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-120" yWindow="-120" windowWidth="19440" windowHeight="11160"/>
  </bookViews>
  <sheets>
    <sheet name="Anexo  (balance presupuestal)" sheetId="1" r:id="rId1"/>
  </sheets>
  <externalReferences>
    <externalReference r:id="rId2"/>
  </externalReferences>
  <definedNames>
    <definedName name="catCOG">[1]catCOG!$A$1:$B$986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C56" i="1"/>
  <c r="C55" i="1"/>
  <c r="C54" i="1"/>
  <c r="C53" i="1"/>
  <c r="C48" i="1"/>
  <c r="C46" i="1"/>
  <c r="C44" i="1"/>
  <c r="C43" i="1"/>
  <c r="C42" i="1" s="1"/>
  <c r="C41" i="1"/>
  <c r="C35" i="1"/>
  <c r="C31" i="1"/>
  <c r="C39" i="1" s="1"/>
  <c r="C25" i="1"/>
  <c r="C17" i="1"/>
  <c r="C13" i="1"/>
  <c r="C21" i="1" s="1"/>
  <c r="C22" i="1" s="1"/>
  <c r="C23" i="1" s="1"/>
  <c r="C29" i="1" s="1"/>
  <c r="C8" i="1"/>
  <c r="C62" i="1" l="1"/>
  <c r="C63" i="1" s="1"/>
  <c r="C50" i="1"/>
  <c r="C51" i="1" s="1"/>
</calcChain>
</file>

<file path=xl/sharedStrings.xml><?xml version="1.0" encoding="utf-8"?>
<sst xmlns="http://schemas.openxmlformats.org/spreadsheetml/2006/main" count="53" uniqueCount="46">
  <si>
    <t xml:space="preserve"> GOBIERNO DEL ESTADO DE COAHUILA DE ZARAGOZA </t>
  </si>
  <si>
    <t xml:space="preserve"> PRESUPUESTO DE EGRESOS 2023</t>
  </si>
  <si>
    <t xml:space="preserve"> BALANCE PRESUPUESTARIO</t>
  </si>
  <si>
    <t>ENTIDAD PÚBLICA:</t>
  </si>
  <si>
    <t>Gobierno del Estado de Coahuila de Zaragoza</t>
  </si>
  <si>
    <t>EJERCICIO FISCAL:</t>
  </si>
  <si>
    <t>Concepto</t>
  </si>
  <si>
    <t>Estimado / Aprobado</t>
  </si>
  <si>
    <t>A. Ingresos Totales (A = A1+A2+A3)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</si>
  <si>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</si>
  <si>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</si>
  <si>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</si>
  <si>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Presupuestarios1 (B = B1+B2)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</si>
  <si>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</si>
  <si>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</si>
  <si>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 ( C = C1 + C2 )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</si>
  <si>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</si>
  <si>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</si>
  <si>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 xml:space="preserve">I. Balance Presupuestario (I = A – B + C)   </t>
  </si>
  <si>
    <t>II. Balance Presupuestario sin Financiamiento Neto (II = I - A3)</t>
  </si>
  <si>
    <t xml:space="preserve">III. Balance Presupuestario sin Financiamiento Neto y sin Remanentes del Ejercicio Anterior (III= II - C) 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</si>
  <si>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</si>
  <si>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</si>
  <si>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</si>
  <si>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</si>
  <si>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F. Financiamiento (F = F1 + F2)</t>
  </si>
  <si>
    <t xml:space="preserve">     F1. Financiamiento con Fuente de Pago de Ingresos de Libre Disposición</t>
  </si>
  <si>
    <t xml:space="preserve">   F2. Financiamiento con Fuente de Pago de Transferencias Federales Etiquetadas</t>
  </si>
  <si>
    <t>G. Amortización de la Deuda (G = G1 + G2)</t>
  </si>
  <si>
    <t xml:space="preserve">     G1. Amortización de la Deuda Pública con Gasto No Etiquetado</t>
  </si>
  <si>
    <t xml:space="preserve">     G2. Amortización de la Deuda Pública con Gasto Etiquetado</t>
  </si>
  <si>
    <t>A3. Financiamiento Neto (A3 = F – G )</t>
  </si>
  <si>
    <t>A1. Ingresos de Libre Disposición</t>
  </si>
  <si>
    <t>A3.1 Financiamiento Neto con Fuente de Pago de Ingresos de Libre Disposición (A3.1 = F1 – G1)</t>
  </si>
  <si>
    <t>B1. Gasto No Etiquetado (sin incluir Amortización de la Deuda Pública)</t>
  </si>
  <si>
    <t>C1. Remanentes de Ingresos de Libre Disposición aplicados en el periodo</t>
  </si>
  <si>
    <t>V. Balance Presupuestario de Recursos Disponibles (V = A1 + A3.1 – B 1 + C1)</t>
  </si>
  <si>
    <t>VI. Balance Presupuestario de Recursos Disponibles sin Financiamiento Neto (VI = V – A3.1)</t>
  </si>
  <si>
    <t>A2. Transferencias Federales Etiquetadas</t>
  </si>
  <si>
    <t>A3.2 Financiamiento Neto con Fuente de Pago de Transferencias Federales Etiquetadas (A3.2 = F2 – G2)</t>
  </si>
  <si>
    <t xml:space="preserve">     F2. Financiamiento con Fuente de Pago de Transferencias Federales Etiquetadas</t>
  </si>
  <si>
    <t>B2. Gasto Etiquetado (sin incluir Amortización de la Deuda Pública)</t>
  </si>
  <si>
    <t>C2. Remanentes de Transferencias Federales Etiquetadas aplicados en el periodo</t>
  </si>
  <si>
    <t>VII. Balance Presupuestario de Recursos Etiquetados (VII = A2 + A3.2 – B2 + C2)</t>
  </si>
  <si>
    <t>VIII. Balance Presupuestario de Recursos Etiquetados sin Financiamiento Neto (VIII = VII – A3.2)</t>
  </si>
  <si>
    <t>Formato de conformidad con la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</si>
</sst>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5" fontId="0" fillId="0" borderId="0" xfId="0" applyNumberFormat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02\Desktop\2023%20en%202022\base\28%20base%2023%20nov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20201104"/>
      <sheetName val="tdObservaciones"/>
      <sheetName val="PODER UNIDAD"/>
      <sheetName val="partida destino"/>
      <sheetName val="Hoja7"/>
      <sheetName val="Hoja5"/>
      <sheetName val="1 PODERES"/>
      <sheetName val="2 CAP CON NOMBRES"/>
      <sheetName val="3 PP"/>
      <sheetName val="4 OBSERVACIONES"/>
      <sheetName val="5 unid nombre dep"/>
      <sheetName val=" 2021 temas"/>
      <sheetName val="Hoja4"/>
      <sheetName val="bdTrabajo"/>
      <sheetName val="6 Poderes DEPENDENCIA"/>
      <sheetName val="CLAVE DEP"/>
      <sheetName val="7 PartidaGral"/>
      <sheetName val="8 Est y Fed"/>
      <sheetName val="9 cap fed y est"/>
      <sheetName val="10 concpeto"/>
      <sheetName val="cat ff"/>
      <sheetName val="catPoderes"/>
      <sheetName val="catCapitulo"/>
      <sheetName val="Hoja3"/>
      <sheetName val="Hoja9"/>
      <sheetName val="Hoja8"/>
      <sheetName val="alineación programatica"/>
      <sheetName val="Hoja2"/>
      <sheetName val="dup"/>
      <sheetName val="cves"/>
      <sheetName val="catCOG"/>
      <sheetName val="Hoja1"/>
      <sheetName val="1000 Ejecutivo"/>
      <sheetName val="Fortamun"/>
      <sheetName val="Fism"/>
      <sheetName val="FGP"/>
      <sheetName val="FFM"/>
      <sheetName val="IEPS"/>
      <sheetName val="ISAN"/>
      <sheetName val="FOFIR"/>
      <sheetName val="ICO"/>
      <sheetName val="ISR Enajenacion"/>
      <sheetName val="ISR Participable"/>
      <sheetName val="FEMPH"/>
      <sheetName val="AFG"/>
      <sheetName val="AFG (2)"/>
      <sheetName val="propio"/>
      <sheetName val="adquisiciones"/>
      <sheetName val="servGrales"/>
      <sheetName val="FONE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A1">
            <v>11101</v>
          </cell>
          <cell r="B1" t="str">
            <v>Dietas</v>
          </cell>
        </row>
        <row r="2">
          <cell r="A2">
            <v>11201</v>
          </cell>
          <cell r="B2" t="str">
            <v>Haberes</v>
          </cell>
        </row>
        <row r="3">
          <cell r="A3">
            <v>11301</v>
          </cell>
          <cell r="B3" t="str">
            <v>Sueldos base</v>
          </cell>
        </row>
        <row r="4">
          <cell r="A4">
            <v>11302</v>
          </cell>
          <cell r="B4" t="str">
            <v>Cantidad adicional</v>
          </cell>
        </row>
        <row r="5">
          <cell r="A5">
            <v>11303</v>
          </cell>
          <cell r="B5" t="str">
            <v>Sobresueldos</v>
          </cell>
        </row>
        <row r="6">
          <cell r="A6">
            <v>11304</v>
          </cell>
          <cell r="B6" t="str">
            <v>Estímulos al personal</v>
          </cell>
        </row>
        <row r="7">
          <cell r="A7">
            <v>11305</v>
          </cell>
          <cell r="B7" t="str">
            <v>Comisiones por notificación</v>
          </cell>
        </row>
        <row r="8">
          <cell r="A8">
            <v>11306</v>
          </cell>
          <cell r="B8" t="str">
            <v>Subsidio al empleo</v>
          </cell>
        </row>
        <row r="9">
          <cell r="A9">
            <v>11307</v>
          </cell>
          <cell r="B9" t="str">
            <v>Cupones de bonificación</v>
          </cell>
        </row>
        <row r="10">
          <cell r="A10">
            <v>11308</v>
          </cell>
          <cell r="B10" t="str">
            <v>Ayuda para transporte</v>
          </cell>
        </row>
        <row r="11">
          <cell r="A11">
            <v>11309</v>
          </cell>
          <cell r="B11" t="str">
            <v>Ayuda escolar</v>
          </cell>
        </row>
        <row r="12">
          <cell r="A12">
            <v>11310</v>
          </cell>
          <cell r="B12" t="str">
            <v>Vacaciones al personal permanente</v>
          </cell>
        </row>
        <row r="13">
          <cell r="A13">
            <v>11311</v>
          </cell>
          <cell r="B13" t="str">
            <v>Vitalicio pensionados</v>
          </cell>
        </row>
        <row r="14">
          <cell r="A14">
            <v>11312</v>
          </cell>
          <cell r="B14" t="str">
            <v>Incentivos</v>
          </cell>
        </row>
        <row r="15">
          <cell r="A15">
            <v>11313</v>
          </cell>
          <cell r="B15" t="str">
            <v>Sueldos al personal sindicalizado</v>
          </cell>
        </row>
        <row r="16">
          <cell r="A16">
            <v>11314</v>
          </cell>
          <cell r="B16" t="str">
            <v>Cantidad adicional sindicalizados</v>
          </cell>
        </row>
        <row r="17">
          <cell r="A17">
            <v>11315</v>
          </cell>
          <cell r="B17" t="str">
            <v>Retroactivos</v>
          </cell>
        </row>
        <row r="18">
          <cell r="A18">
            <v>11316</v>
          </cell>
          <cell r="B18" t="str">
            <v>Sueldo reemplazo</v>
          </cell>
        </row>
        <row r="19">
          <cell r="A19">
            <v>11317</v>
          </cell>
          <cell r="B19" t="str">
            <v>Subsidio por incapacidad</v>
          </cell>
        </row>
        <row r="20">
          <cell r="A20">
            <v>11318</v>
          </cell>
          <cell r="B20" t="str">
            <v>Días festivos</v>
          </cell>
        </row>
        <row r="21">
          <cell r="A21">
            <v>11319</v>
          </cell>
          <cell r="B21" t="str">
            <v>Recreacion, Cultura y Deporte</v>
          </cell>
        </row>
        <row r="22">
          <cell r="A22">
            <v>11320</v>
          </cell>
          <cell r="B22" t="str">
            <v>Recreacion, Cultura y Deporte - Gravable</v>
          </cell>
        </row>
        <row r="23">
          <cell r="A23">
            <v>11401</v>
          </cell>
          <cell r="B23" t="str">
            <v>Asignaciones para radicaciones en el extranjero</v>
          </cell>
        </row>
        <row r="24">
          <cell r="A24">
            <v>12101</v>
          </cell>
          <cell r="B24" t="str">
            <v>Honorarios por servicios personales</v>
          </cell>
        </row>
        <row r="25">
          <cell r="A25">
            <v>12102</v>
          </cell>
          <cell r="B25" t="str">
            <v>Honorarios asimilables a salarios</v>
          </cell>
        </row>
        <row r="26">
          <cell r="A26">
            <v>12201</v>
          </cell>
          <cell r="B26" t="str">
            <v>Sueldos al personal eventual</v>
          </cell>
        </row>
        <row r="27">
          <cell r="A27">
            <v>12202</v>
          </cell>
          <cell r="B27" t="str">
            <v>Compensaciones a sustitutos de profesores</v>
          </cell>
        </row>
        <row r="28">
          <cell r="A28">
            <v>12203</v>
          </cell>
          <cell r="B28" t="str">
            <v>Prima vacacional y dominical al personal eventual</v>
          </cell>
        </row>
        <row r="29">
          <cell r="A29">
            <v>12204</v>
          </cell>
          <cell r="B29" t="str">
            <v>Gratificación de fin de año al personal eventual</v>
          </cell>
        </row>
        <row r="30">
          <cell r="A30">
            <v>12205</v>
          </cell>
          <cell r="B30" t="str">
            <v>Vacaciones al personal eventual</v>
          </cell>
        </row>
        <row r="31">
          <cell r="A31">
            <v>12206</v>
          </cell>
          <cell r="B31" t="str">
            <v>Ayuda escolar al personal eventual</v>
          </cell>
        </row>
        <row r="32">
          <cell r="A32">
            <v>12207</v>
          </cell>
          <cell r="B32" t="str">
            <v>Interinatos</v>
          </cell>
        </row>
        <row r="33">
          <cell r="A33">
            <v>12208</v>
          </cell>
          <cell r="B33" t="str">
            <v>Incentivos a personal eventual</v>
          </cell>
        </row>
        <row r="34">
          <cell r="A34">
            <v>12209</v>
          </cell>
          <cell r="B34" t="str">
            <v>Cupones de bonificación personal eventual</v>
          </cell>
        </row>
        <row r="35">
          <cell r="A35">
            <v>12210</v>
          </cell>
          <cell r="B35" t="str">
            <v>Compensación al personal eventual</v>
          </cell>
        </row>
        <row r="36">
          <cell r="A36">
            <v>12211</v>
          </cell>
          <cell r="B36" t="str">
            <v>Sustitutos de profesor con licencia médica</v>
          </cell>
        </row>
        <row r="37">
          <cell r="A37">
            <v>12212</v>
          </cell>
          <cell r="B37" t="str">
            <v>Prima Vacacional Exenta al Personal Eventual</v>
          </cell>
        </row>
        <row r="38">
          <cell r="A38">
            <v>12301</v>
          </cell>
          <cell r="B38" t="str">
            <v>Retribuciones por servicios de carácter social</v>
          </cell>
        </row>
        <row r="39">
          <cell r="A39">
            <v>12401</v>
          </cell>
          <cell r="B39" t="str">
            <v>Retribución a los representantes de los trabajadores y de los patrones en la junta federal de conciliación y arbitraje</v>
          </cell>
        </row>
        <row r="40">
          <cell r="A40">
            <v>13101</v>
          </cell>
          <cell r="B40" t="str">
            <v>Prima quinquenal por años de servicio efectivamente prestados</v>
          </cell>
        </row>
        <row r="41">
          <cell r="A41">
            <v>13102</v>
          </cell>
          <cell r="B41" t="str">
            <v>Acreditación por años de servicio en la docencia y al personal administrativo de las instituciones de educación superior</v>
          </cell>
        </row>
        <row r="42">
          <cell r="A42">
            <v>13103</v>
          </cell>
          <cell r="B42" t="str">
            <v>Prima de perseverancia por años de servicio activo en el ejercito, fuerza aérea y armada mexicanos</v>
          </cell>
        </row>
        <row r="43">
          <cell r="A43">
            <v>13104</v>
          </cell>
          <cell r="B43" t="str">
            <v>Antigüedad</v>
          </cell>
        </row>
        <row r="44">
          <cell r="A44">
            <v>13105</v>
          </cell>
          <cell r="B44" t="str">
            <v>Apoyo renta</v>
          </cell>
        </row>
        <row r="45">
          <cell r="A45">
            <v>13106</v>
          </cell>
          <cell r="B45" t="str">
            <v>Sesiones y comisiones</v>
          </cell>
        </row>
        <row r="46">
          <cell r="A46">
            <v>13107</v>
          </cell>
          <cell r="B46" t="str">
            <v>Apoyo parlamentario y servicios</v>
          </cell>
        </row>
        <row r="47">
          <cell r="A47">
            <v>13108</v>
          </cell>
          <cell r="B47" t="str">
            <v>Apoyo a coordinador de fracción</v>
          </cell>
        </row>
        <row r="48">
          <cell r="A48">
            <v>13109</v>
          </cell>
          <cell r="B48" t="str">
            <v>Apoyo legislativo</v>
          </cell>
        </row>
        <row r="49">
          <cell r="A49">
            <v>13110</v>
          </cell>
          <cell r="B49" t="str">
            <v>Apoyo a grupos parlamentarios</v>
          </cell>
        </row>
        <row r="50">
          <cell r="A50">
            <v>13111</v>
          </cell>
          <cell r="B50" t="str">
            <v>Quinquenios burócratas</v>
          </cell>
        </row>
        <row r="51">
          <cell r="A51">
            <v>13112</v>
          </cell>
          <cell r="B51" t="str">
            <v>Gratificaciones por jubilación</v>
          </cell>
        </row>
        <row r="52">
          <cell r="A52">
            <v>13113</v>
          </cell>
          <cell r="B52" t="str">
            <v>Gratificaciones por separación</v>
          </cell>
        </row>
        <row r="53">
          <cell r="A53">
            <v>13201</v>
          </cell>
          <cell r="B53" t="str">
            <v>Prima quinquenal por años de servicio efectivamente prestados</v>
          </cell>
        </row>
        <row r="54">
          <cell r="A54">
            <v>13202</v>
          </cell>
          <cell r="B54" t="str">
            <v>Acreditación por años de servicio en la docencia y al personal administrativo de las instituciones de educación superior</v>
          </cell>
        </row>
        <row r="55">
          <cell r="A55">
            <v>13203</v>
          </cell>
          <cell r="B55" t="str">
            <v>Prima de perseverancia por años de servicio activo en el ejercito, fuerza aérea y armada mexicanos</v>
          </cell>
        </row>
        <row r="56">
          <cell r="A56">
            <v>13204</v>
          </cell>
          <cell r="B56" t="str">
            <v>Prima vacacional y dominical</v>
          </cell>
        </row>
        <row r="57">
          <cell r="A57">
            <v>13205</v>
          </cell>
          <cell r="B57" t="str">
            <v>Gratificación de fin de año</v>
          </cell>
        </row>
        <row r="58">
          <cell r="A58">
            <v>13206</v>
          </cell>
          <cell r="B58" t="str">
            <v>Aguinaldo</v>
          </cell>
        </row>
        <row r="59">
          <cell r="A59">
            <v>13207</v>
          </cell>
          <cell r="B59" t="str">
            <v>Bono navideño</v>
          </cell>
        </row>
        <row r="60">
          <cell r="A60">
            <v>13208</v>
          </cell>
          <cell r="B60" t="str">
            <v>Paquete navideño (UPN)</v>
          </cell>
        </row>
        <row r="61">
          <cell r="A61">
            <v>13209</v>
          </cell>
          <cell r="B61" t="str">
            <v>Prima Vacacional y Dominical Exenta</v>
          </cell>
        </row>
        <row r="62">
          <cell r="A62">
            <v>13301</v>
          </cell>
          <cell r="B62" t="str">
            <v>Remuneraciones por horas extraordinarias</v>
          </cell>
        </row>
        <row r="63">
          <cell r="A63">
            <v>13401</v>
          </cell>
          <cell r="B63" t="str">
            <v>Acreditación por titulación en la docencia</v>
          </cell>
        </row>
        <row r="64">
          <cell r="A64">
            <v>13402</v>
          </cell>
          <cell r="B64" t="str">
            <v>Acreditación al personal docente por años de estudio en la licenciatura</v>
          </cell>
        </row>
        <row r="65">
          <cell r="A65">
            <v>13403</v>
          </cell>
          <cell r="B65" t="str">
            <v>Compensaciones por servicios especiales</v>
          </cell>
        </row>
        <row r="66">
          <cell r="A66">
            <v>13404</v>
          </cell>
          <cell r="B66" t="str">
            <v>Compensaciones por servicios eventuales</v>
          </cell>
        </row>
        <row r="67">
          <cell r="A67">
            <v>13405</v>
          </cell>
          <cell r="B67" t="str">
            <v>Compensación de retiro</v>
          </cell>
        </row>
        <row r="68">
          <cell r="A68">
            <v>13406</v>
          </cell>
          <cell r="B68" t="str">
            <v>Compensación de servicios</v>
          </cell>
        </row>
        <row r="69">
          <cell r="A69">
            <v>13407</v>
          </cell>
          <cell r="B69" t="str">
            <v>Compensaciones adicionales por servicios especiales</v>
          </cell>
        </row>
        <row r="70">
          <cell r="A70">
            <v>13408</v>
          </cell>
          <cell r="B70" t="str">
            <v>Asignaciones docentes, pedagógicas, genéricas y específicas</v>
          </cell>
        </row>
        <row r="71">
          <cell r="A71">
            <v>13409</v>
          </cell>
          <cell r="B71" t="str">
            <v>Compensación por adquisición de material didáctico</v>
          </cell>
        </row>
        <row r="72">
          <cell r="A72">
            <v>13410</v>
          </cell>
          <cell r="B72" t="str">
            <v>Compensación por actualización y formación académica</v>
          </cell>
        </row>
        <row r="73">
          <cell r="A73">
            <v>13411</v>
          </cell>
          <cell r="B73" t="str">
            <v>Compensación a médicos residentes</v>
          </cell>
        </row>
        <row r="74">
          <cell r="A74">
            <v>13412</v>
          </cell>
          <cell r="B74" t="str">
            <v>Gastos contingentes para el personal radicado en el extranjero</v>
          </cell>
        </row>
        <row r="75">
          <cell r="A75">
            <v>13413</v>
          </cell>
          <cell r="B75" t="str">
            <v>Asignaciones inherentes a la conclusión de servicios en la administración publica federal</v>
          </cell>
        </row>
        <row r="76">
          <cell r="A76">
            <v>13414</v>
          </cell>
          <cell r="B76" t="str">
            <v>Bono exento</v>
          </cell>
        </row>
        <row r="77">
          <cell r="A77">
            <v>13415</v>
          </cell>
          <cell r="B77" t="str">
            <v>Asignaciones conforme al régimen laborar</v>
          </cell>
        </row>
        <row r="78">
          <cell r="A78">
            <v>13416</v>
          </cell>
          <cell r="B78" t="str">
            <v>Compensación</v>
          </cell>
        </row>
        <row r="79">
          <cell r="A79">
            <v>13417</v>
          </cell>
          <cell r="B79" t="str">
            <v>Servicios Cocurriculares</v>
          </cell>
        </row>
        <row r="80">
          <cell r="A80">
            <v>13418</v>
          </cell>
          <cell r="B80" t="str">
            <v>Compensaciones Burócratas</v>
          </cell>
        </row>
        <row r="81">
          <cell r="A81">
            <v>13419</v>
          </cell>
          <cell r="B81" t="str">
            <v>Asignación por actividades culturales</v>
          </cell>
        </row>
        <row r="82">
          <cell r="A82">
            <v>13420</v>
          </cell>
          <cell r="B82" t="str">
            <v>Día del personal de apoyo y asistencia a la educación básica</v>
          </cell>
        </row>
        <row r="83">
          <cell r="A83">
            <v>13421</v>
          </cell>
          <cell r="B83" t="str">
            <v>Fortalecimiento a la compensación provisional compactable (CPC) y compensación temporal compactable (CTC)</v>
          </cell>
        </row>
        <row r="84">
          <cell r="A84">
            <v>13422</v>
          </cell>
          <cell r="B84" t="str">
            <v>Compensación provisional compactable</v>
          </cell>
        </row>
        <row r="85">
          <cell r="A85">
            <v>13423</v>
          </cell>
          <cell r="B85" t="str">
            <v>Bonos, ayuda para servicios y uniformes</v>
          </cell>
        </row>
        <row r="86">
          <cell r="A86">
            <v>13424</v>
          </cell>
          <cell r="B86" t="str">
            <v>Ajuste de calendario</v>
          </cell>
        </row>
        <row r="87">
          <cell r="A87">
            <v>13425</v>
          </cell>
          <cell r="B87" t="str">
            <v>Gratificación día del maestro</v>
          </cell>
        </row>
        <row r="88">
          <cell r="A88">
            <v>13426</v>
          </cell>
          <cell r="B88" t="str">
            <v>Asignaciones conforme al régimen laborar</v>
          </cell>
        </row>
        <row r="89">
          <cell r="A89">
            <v>13501</v>
          </cell>
          <cell r="B89" t="str">
            <v>Sobrehaberes</v>
          </cell>
        </row>
        <row r="90">
          <cell r="A90">
            <v>13601</v>
          </cell>
          <cell r="B90" t="str">
            <v>Asignaciones de técnico,</v>
          </cell>
        </row>
        <row r="91">
          <cell r="A91">
            <v>13602</v>
          </cell>
          <cell r="B91" t="str">
            <v>Asignaciones de mando</v>
          </cell>
        </row>
        <row r="92">
          <cell r="A92">
            <v>13603</v>
          </cell>
          <cell r="B92" t="str">
            <v>Asignaciones por comisión</v>
          </cell>
        </row>
        <row r="93">
          <cell r="A93">
            <v>13604</v>
          </cell>
          <cell r="B93" t="str">
            <v>Asignaciones de vuelo</v>
          </cell>
        </row>
        <row r="94">
          <cell r="A94">
            <v>13605</v>
          </cell>
          <cell r="B94" t="str">
            <v>Asignaciones de técnico especial</v>
          </cell>
        </row>
        <row r="95">
          <cell r="A95">
            <v>13701</v>
          </cell>
          <cell r="B95" t="str">
            <v>Honorarios especiales</v>
          </cell>
        </row>
        <row r="96">
          <cell r="A96">
            <v>13801</v>
          </cell>
          <cell r="B96" t="str">
            <v>Participaciones por vigilancia en el cumplimiento de las leyes y custodia de valores</v>
          </cell>
        </row>
        <row r="97">
          <cell r="A97">
            <v>14101</v>
          </cell>
          <cell r="B97" t="str">
            <v>Cuotas al issste</v>
          </cell>
        </row>
        <row r="98">
          <cell r="A98">
            <v>14102</v>
          </cell>
          <cell r="B98" t="str">
            <v>Aportaciones al ISSFAM</v>
          </cell>
        </row>
        <row r="99">
          <cell r="A99">
            <v>14103</v>
          </cell>
          <cell r="B99" t="str">
            <v>Aportaciones al IMSS</v>
          </cell>
        </row>
        <row r="100">
          <cell r="A100">
            <v>14104</v>
          </cell>
          <cell r="B100" t="str">
            <v>Aportaciones de seguridad social contractuales</v>
          </cell>
        </row>
        <row r="101">
          <cell r="A101">
            <v>14105</v>
          </cell>
          <cell r="B101" t="str">
            <v>Aportaciones al seguro de cesantía en edad avanzada y vejez</v>
          </cell>
        </row>
        <row r="102">
          <cell r="A102">
            <v>14106</v>
          </cell>
          <cell r="B102" t="str">
            <v>Aportación servicio medico</v>
          </cell>
        </row>
        <row r="103">
          <cell r="A103">
            <v>14107</v>
          </cell>
          <cell r="B103" t="str">
            <v>Aportaciones al ISSSTE</v>
          </cell>
        </row>
        <row r="104">
          <cell r="A104">
            <v>14108</v>
          </cell>
          <cell r="B104" t="str">
            <v>Aportación fondo de pensiones DIPETRE</v>
          </cell>
        </row>
        <row r="105">
          <cell r="A105">
            <v>14109</v>
          </cell>
          <cell r="B105" t="str">
            <v>Aportación al instituto estatal de pensiones</v>
          </cell>
        </row>
        <row r="106">
          <cell r="A106">
            <v>14201</v>
          </cell>
          <cell r="B106" t="str">
            <v>Aportaciones al FOVISSSTE</v>
          </cell>
        </row>
        <row r="107">
          <cell r="A107">
            <v>14202</v>
          </cell>
          <cell r="B107" t="str">
            <v>Aportaciones al INFONAVIT</v>
          </cell>
        </row>
        <row r="108">
          <cell r="A108">
            <v>14203</v>
          </cell>
          <cell r="B108" t="str">
            <v>Aportaciones al fondo de la vivienda de los trabajadores de la educación</v>
          </cell>
        </row>
        <row r="109">
          <cell r="A109">
            <v>14301</v>
          </cell>
          <cell r="B109" t="str">
            <v>Aportaciones al sistema de ahorro para el retiro</v>
          </cell>
        </row>
        <row r="110">
          <cell r="A110">
            <v>14302</v>
          </cell>
          <cell r="B110" t="str">
            <v>Depósitos para el ahorro solidario</v>
          </cell>
        </row>
        <row r="111">
          <cell r="A111">
            <v>14303</v>
          </cell>
          <cell r="B111" t="str">
            <v>Aportación dirección SEC 38</v>
          </cell>
        </row>
        <row r="112">
          <cell r="A112">
            <v>14304</v>
          </cell>
          <cell r="B112" t="str">
            <v>Aportación al fondo de pensiones</v>
          </cell>
        </row>
        <row r="113">
          <cell r="A113">
            <v>14305</v>
          </cell>
          <cell r="B113" t="str">
            <v>Fondo de retiro magisterio estatal</v>
          </cell>
        </row>
        <row r="114">
          <cell r="A114">
            <v>14306</v>
          </cell>
          <cell r="B114" t="str">
            <v>Cuota Fondo de Pensiones Fondo Global</v>
          </cell>
        </row>
        <row r="115">
          <cell r="A115">
            <v>14307</v>
          </cell>
          <cell r="B115" t="str">
            <v>Cuota Fondo de Pensiones Cuenta Individual</v>
          </cell>
        </row>
        <row r="116">
          <cell r="A116">
            <v>14308</v>
          </cell>
          <cell r="B116" t="str">
            <v>Cuota Fondo de Pensiones Cuenta Individual 9% sobre Sueldo y Quinquenio</v>
          </cell>
        </row>
        <row r="117">
          <cell r="A117">
            <v>14309</v>
          </cell>
          <cell r="B117" t="str">
            <v>Cuota Fondo de Pensiones Cuenta Individual 13% sobre Sueldo y Quinquenio</v>
          </cell>
        </row>
        <row r="118">
          <cell r="A118">
            <v>14401</v>
          </cell>
          <cell r="B118" t="str">
            <v>Cuotas para el seguro de vida del personal civil</v>
          </cell>
        </row>
        <row r="119">
          <cell r="A119">
            <v>14402</v>
          </cell>
          <cell r="B119" t="str">
            <v>Cuotas para el seguro de vida del personal militar</v>
          </cell>
        </row>
        <row r="120">
          <cell r="A120">
            <v>14403</v>
          </cell>
          <cell r="B120" t="str">
            <v>Cuotas para el seguro de gastos médicos del personal civil</v>
          </cell>
        </row>
        <row r="121">
          <cell r="A121">
            <v>14404</v>
          </cell>
          <cell r="B121" t="str">
            <v>Cuotas para el seguro de separación individualizado</v>
          </cell>
        </row>
        <row r="122">
          <cell r="A122">
            <v>14405</v>
          </cell>
          <cell r="B122" t="str">
            <v>Cuotas para el seguro colectivo de retiro</v>
          </cell>
        </row>
        <row r="123">
          <cell r="A123">
            <v>14406</v>
          </cell>
          <cell r="B123" t="str">
            <v>Seguro de responsabilidad civil, asistencia legal y otros seguros</v>
          </cell>
        </row>
        <row r="124">
          <cell r="A124">
            <v>14407</v>
          </cell>
          <cell r="B124" t="str">
            <v>Seguro de maestro</v>
          </cell>
        </row>
        <row r="125">
          <cell r="A125">
            <v>14408</v>
          </cell>
          <cell r="B125" t="str">
            <v>Aportación de defunción</v>
          </cell>
        </row>
        <row r="126">
          <cell r="A126">
            <v>14409</v>
          </cell>
          <cell r="B126" t="str">
            <v>Seguros de vida de personal sindicalizado</v>
          </cell>
        </row>
        <row r="127">
          <cell r="A127">
            <v>14410</v>
          </cell>
          <cell r="B127" t="str">
            <v>Aportación para el seguro de vida magisterio</v>
          </cell>
        </row>
        <row r="128">
          <cell r="A128">
            <v>14411</v>
          </cell>
          <cell r="B128" t="str">
            <v>Aportación al fondo de defunción e invalidez magisterio estatal</v>
          </cell>
        </row>
        <row r="129">
          <cell r="A129">
            <v>14412</v>
          </cell>
          <cell r="B129" t="str">
            <v>Aportación al fondo de becas, deportes y estímulos</v>
          </cell>
        </row>
        <row r="130">
          <cell r="A130">
            <v>14413</v>
          </cell>
          <cell r="B130" t="str">
            <v>Seguro de vida personal del estado</v>
          </cell>
        </row>
        <row r="131">
          <cell r="A131">
            <v>14414</v>
          </cell>
          <cell r="B131" t="str">
            <v>Absorción ISR</v>
          </cell>
        </row>
        <row r="132">
          <cell r="A132">
            <v>15101</v>
          </cell>
          <cell r="B132" t="str">
            <v>Cuotas para el fondo de ahorro del personal civil</v>
          </cell>
        </row>
        <row r="133">
          <cell r="A133">
            <v>15102</v>
          </cell>
          <cell r="B133" t="str">
            <v>Cuotas para el fondo de ahorro de generales, almirantes, jefes y oficiales</v>
          </cell>
        </row>
        <row r="134">
          <cell r="A134">
            <v>15103</v>
          </cell>
          <cell r="B134" t="str">
            <v>Cuotas para el fondo de trabajo del personal del ejercito, fuerza aérea y armada mexicanos</v>
          </cell>
        </row>
        <row r="135">
          <cell r="A135">
            <v>15201</v>
          </cell>
          <cell r="B135" t="str">
            <v>Indemnización por accidentes de trabajo</v>
          </cell>
        </row>
        <row r="136">
          <cell r="A136">
            <v>15202</v>
          </cell>
          <cell r="B136" t="str">
            <v>Pago de liquidaciones</v>
          </cell>
        </row>
        <row r="137">
          <cell r="A137">
            <v>15203</v>
          </cell>
          <cell r="B137" t="str">
            <v>Liquidaciones personal eventual</v>
          </cell>
        </row>
        <row r="138">
          <cell r="A138">
            <v>15204</v>
          </cell>
          <cell r="B138" t="str">
            <v>Indemnizaciones</v>
          </cell>
        </row>
        <row r="139">
          <cell r="A139">
            <v>15205</v>
          </cell>
          <cell r="B139" t="str">
            <v>Gratificaciones</v>
          </cell>
        </row>
        <row r="140">
          <cell r="A140">
            <v>15301</v>
          </cell>
          <cell r="B140" t="str">
            <v>Prestaciones de retiro</v>
          </cell>
        </row>
        <row r="141">
          <cell r="A141">
            <v>15401</v>
          </cell>
          <cell r="B141" t="str">
            <v>Prestaciones establecida por condiciones generales de trabajo o contratos colectivos de trabajo</v>
          </cell>
        </row>
        <row r="142">
          <cell r="A142">
            <v>15402</v>
          </cell>
          <cell r="B142" t="str">
            <v>Compensación garantizada</v>
          </cell>
        </row>
        <row r="143">
          <cell r="A143">
            <v>15403</v>
          </cell>
          <cell r="B143" t="str">
            <v>Asignaciones adicionales al sueldo</v>
          </cell>
        </row>
        <row r="144">
          <cell r="A144">
            <v>15404</v>
          </cell>
          <cell r="B144" t="str">
            <v>Ajuste de calendario</v>
          </cell>
        </row>
        <row r="145">
          <cell r="A145">
            <v>15405</v>
          </cell>
          <cell r="B145" t="str">
            <v>Días económicos</v>
          </cell>
        </row>
        <row r="146">
          <cell r="A146">
            <v>15406</v>
          </cell>
          <cell r="B146" t="str">
            <v>Descanso</v>
          </cell>
        </row>
        <row r="147">
          <cell r="A147">
            <v>15407</v>
          </cell>
          <cell r="B147" t="str">
            <v>Bono bimestral</v>
          </cell>
        </row>
        <row r="148">
          <cell r="A148">
            <v>15408</v>
          </cell>
          <cell r="B148" t="str">
            <v>Días económicos no disfrutados</v>
          </cell>
        </row>
        <row r="149">
          <cell r="A149">
            <v>15409</v>
          </cell>
          <cell r="B149" t="str">
            <v>Bono al fortalecimiento de la economía familiar</v>
          </cell>
        </row>
        <row r="150">
          <cell r="A150">
            <v>15410</v>
          </cell>
          <cell r="B150" t="str">
            <v>Ayuda por servicio a la docencia</v>
          </cell>
        </row>
        <row r="151">
          <cell r="A151">
            <v>15411</v>
          </cell>
          <cell r="B151" t="str">
            <v>Compensación provisional de apoyo administrativo y manual</v>
          </cell>
        </row>
        <row r="152">
          <cell r="A152">
            <v>15412</v>
          </cell>
          <cell r="B152" t="str">
            <v>Bono de despensa de fin de año</v>
          </cell>
        </row>
        <row r="153">
          <cell r="A153">
            <v>15413</v>
          </cell>
          <cell r="B153" t="str">
            <v>Bono anual</v>
          </cell>
        </row>
        <row r="154">
          <cell r="A154">
            <v>15414</v>
          </cell>
          <cell r="B154" t="str">
            <v>Dia del personal de apoyo administrativo y manual</v>
          </cell>
        </row>
        <row r="155">
          <cell r="A155">
            <v>15415</v>
          </cell>
          <cell r="B155" t="str">
            <v>Ayuda para uniformes</v>
          </cell>
        </row>
        <row r="156">
          <cell r="A156">
            <v>15416</v>
          </cell>
          <cell r="B156" t="str">
            <v>Ayuda para lentes</v>
          </cell>
        </row>
        <row r="157">
          <cell r="A157">
            <v>15417</v>
          </cell>
          <cell r="B157" t="str">
            <v>Ayudas escolares y becas</v>
          </cell>
        </row>
        <row r="158">
          <cell r="A158">
            <v>15418</v>
          </cell>
          <cell r="B158" t="str">
            <v>Bono navideño</v>
          </cell>
        </row>
        <row r="159">
          <cell r="A159">
            <v>15419</v>
          </cell>
          <cell r="B159" t="str">
            <v>Bono de permanencia</v>
          </cell>
        </row>
        <row r="160">
          <cell r="A160">
            <v>15420</v>
          </cell>
          <cell r="B160" t="str">
            <v>Previsión social</v>
          </cell>
        </row>
        <row r="161">
          <cell r="A161">
            <v>15421</v>
          </cell>
          <cell r="B161" t="str">
            <v>Ayuda al personal de carácter permanente</v>
          </cell>
        </row>
        <row r="162">
          <cell r="A162">
            <v>15422</v>
          </cell>
          <cell r="B162" t="str">
            <v>Bono de perseverancia</v>
          </cell>
        </row>
        <row r="163">
          <cell r="A163">
            <v>15423</v>
          </cell>
          <cell r="B163" t="str">
            <v>Ayuda para piezas dentales</v>
          </cell>
        </row>
        <row r="164">
          <cell r="A164">
            <v>15424</v>
          </cell>
          <cell r="B164" t="str">
            <v>Ayuda para prótesis</v>
          </cell>
        </row>
        <row r="165">
          <cell r="A165">
            <v>15425</v>
          </cell>
          <cell r="B165" t="str">
            <v>Festejo a empleados</v>
          </cell>
        </row>
        <row r="166">
          <cell r="A166">
            <v>15426</v>
          </cell>
          <cell r="B166" t="str">
            <v>Ayuda de calzado de trabajo</v>
          </cell>
        </row>
        <row r="167">
          <cell r="A167">
            <v>15427</v>
          </cell>
          <cell r="B167" t="str">
            <v>Ayuda terrenos</v>
          </cell>
        </row>
        <row r="168">
          <cell r="A168">
            <v>15428</v>
          </cell>
          <cell r="B168" t="str">
            <v>Aniversario sindicato</v>
          </cell>
        </row>
        <row r="169">
          <cell r="A169">
            <v>15429</v>
          </cell>
          <cell r="B169" t="str">
            <v>Ayuda defunción</v>
          </cell>
        </row>
        <row r="170">
          <cell r="A170">
            <v>15430</v>
          </cell>
          <cell r="B170" t="str">
            <v>Ayuda gastos funerales (muerte de trabajador)</v>
          </cell>
        </row>
        <row r="171">
          <cell r="A171">
            <v>15431</v>
          </cell>
          <cell r="B171" t="str">
            <v>Bono de transporte</v>
          </cell>
        </row>
        <row r="172">
          <cell r="A172">
            <v>15432</v>
          </cell>
          <cell r="B172" t="str">
            <v>Bono alimenticio</v>
          </cell>
        </row>
        <row r="173">
          <cell r="A173">
            <v>15433</v>
          </cell>
          <cell r="B173" t="str">
            <v>Comida al personal</v>
          </cell>
        </row>
        <row r="174">
          <cell r="A174">
            <v>15434</v>
          </cell>
          <cell r="B174" t="str">
            <v>Ayuda de gas</v>
          </cell>
        </row>
        <row r="175">
          <cell r="A175">
            <v>15435</v>
          </cell>
          <cell r="B175" t="str">
            <v>Equiparación de la asignación docente genérica</v>
          </cell>
        </row>
        <row r="176">
          <cell r="A176">
            <v>15436</v>
          </cell>
          <cell r="B176" t="str">
            <v>Apoyo integración educativa</v>
          </cell>
        </row>
        <row r="177">
          <cell r="A177">
            <v>15437</v>
          </cell>
          <cell r="B177" t="str">
            <v>Ayuda escolar y para la adquisición de libros por el día del maestro</v>
          </cell>
        </row>
        <row r="178">
          <cell r="A178">
            <v>15438</v>
          </cell>
          <cell r="B178" t="str">
            <v>Despensa y complemento</v>
          </cell>
        </row>
        <row r="179">
          <cell r="A179">
            <v>15501</v>
          </cell>
          <cell r="B179" t="str">
            <v>Apoyos a la capacitación de servidores públicos</v>
          </cell>
        </row>
        <row r="180">
          <cell r="A180">
            <v>15901</v>
          </cell>
          <cell r="B180" t="str">
            <v>Otras prestaciones</v>
          </cell>
        </row>
        <row r="181">
          <cell r="A181">
            <v>15902</v>
          </cell>
          <cell r="B181" t="str">
            <v>Pago por riesgo</v>
          </cell>
        </row>
        <row r="182">
          <cell r="A182">
            <v>15903</v>
          </cell>
          <cell r="B182" t="str">
            <v>Ayuda despensa</v>
          </cell>
        </row>
        <row r="183">
          <cell r="A183">
            <v>15904</v>
          </cell>
          <cell r="B183" t="str">
            <v>Premio de asistencia</v>
          </cell>
        </row>
        <row r="184">
          <cell r="A184">
            <v>15905</v>
          </cell>
          <cell r="B184" t="str">
            <v>Guarderías</v>
          </cell>
        </row>
        <row r="185">
          <cell r="A185">
            <v>15906</v>
          </cell>
          <cell r="B185" t="str">
            <v>Cultura y becas aportación patronal sindicato</v>
          </cell>
        </row>
        <row r="186">
          <cell r="A186">
            <v>15907</v>
          </cell>
          <cell r="B186" t="str">
            <v>Participaciones especiales</v>
          </cell>
        </row>
        <row r="187">
          <cell r="A187">
            <v>15908</v>
          </cell>
          <cell r="B187" t="str">
            <v>Ayuda de defunción</v>
          </cell>
        </row>
        <row r="188">
          <cell r="A188">
            <v>15909</v>
          </cell>
          <cell r="B188" t="str">
            <v>Apoyo por incapacidades</v>
          </cell>
        </row>
        <row r="189">
          <cell r="A189">
            <v>15910</v>
          </cell>
          <cell r="B189" t="str">
            <v>Apoyo para licencias de manejo</v>
          </cell>
        </row>
        <row r="190">
          <cell r="A190">
            <v>15911</v>
          </cell>
          <cell r="B190" t="str">
            <v>Previsión social múltiple</v>
          </cell>
        </row>
        <row r="191">
          <cell r="A191">
            <v>15912</v>
          </cell>
          <cell r="B191" t="str">
            <v>Prestación de agua gratuita</v>
          </cell>
        </row>
        <row r="192">
          <cell r="A192">
            <v>15913</v>
          </cell>
          <cell r="B192" t="str">
            <v>Cuotas deportivas</v>
          </cell>
        </row>
        <row r="193">
          <cell r="A193">
            <v>15914</v>
          </cell>
          <cell r="B193" t="str">
            <v>Contribuciones pagadas por el patrón</v>
          </cell>
        </row>
        <row r="194">
          <cell r="A194">
            <v>15915</v>
          </cell>
          <cell r="B194" t="str">
            <v>Artículos de limpieza personal sindicalizado</v>
          </cell>
        </row>
        <row r="195">
          <cell r="A195">
            <v>15916</v>
          </cell>
          <cell r="B195" t="str">
            <v>Becas convenio a hijos de trabajadores</v>
          </cell>
        </row>
        <row r="196">
          <cell r="A196">
            <v>15917</v>
          </cell>
          <cell r="B196" t="str">
            <v>Apoyo a la Superacion Academica</v>
          </cell>
        </row>
        <row r="197">
          <cell r="A197">
            <v>15918</v>
          </cell>
          <cell r="B197" t="str">
            <v>Canastilla Maternal</v>
          </cell>
        </row>
        <row r="198">
          <cell r="A198">
            <v>15919</v>
          </cell>
          <cell r="B198" t="str">
            <v>Pago por Renuncia</v>
          </cell>
        </row>
        <row r="199">
          <cell r="A199">
            <v>15920</v>
          </cell>
          <cell r="B199" t="str">
            <v>Ayuda de Libros</v>
          </cell>
        </row>
        <row r="200">
          <cell r="A200">
            <v>15921</v>
          </cell>
          <cell r="B200" t="str">
            <v>Ayuda de Tesis</v>
          </cell>
        </row>
        <row r="201">
          <cell r="A201">
            <v>15922</v>
          </cell>
          <cell r="B201" t="str">
            <v>Pago por Invalidez</v>
          </cell>
        </row>
        <row r="202">
          <cell r="A202">
            <v>15923</v>
          </cell>
          <cell r="B202" t="str">
            <v>Absorción ISR</v>
          </cell>
        </row>
        <row r="203">
          <cell r="A203">
            <v>16101</v>
          </cell>
          <cell r="B203" t="str">
            <v>Incrementos a las percepciones</v>
          </cell>
        </row>
        <row r="204">
          <cell r="A204">
            <v>16102</v>
          </cell>
          <cell r="B204" t="str">
            <v>Creación de plazas</v>
          </cell>
        </row>
        <row r="205">
          <cell r="A205">
            <v>16103</v>
          </cell>
          <cell r="B205" t="str">
            <v>Otras medidas de carácter laboral y económicas</v>
          </cell>
        </row>
        <row r="206">
          <cell r="A206">
            <v>16104</v>
          </cell>
          <cell r="B206" t="str">
            <v>Previsiones para aportaciones al issste</v>
          </cell>
        </row>
        <row r="207">
          <cell r="A207">
            <v>16105</v>
          </cell>
          <cell r="B207" t="str">
            <v>Previsiones para aportaciones al FOVISSSTE</v>
          </cell>
        </row>
        <row r="208">
          <cell r="A208">
            <v>16106</v>
          </cell>
          <cell r="B208" t="str">
            <v>Previsiones para aportaciones al sistema de ahorro para el retiro</v>
          </cell>
        </row>
        <row r="209">
          <cell r="A209">
            <v>16107</v>
          </cell>
          <cell r="B209" t="str">
            <v>Previsiones para aportaciones al seguro de cesantía en edad avanzada y vejez</v>
          </cell>
        </row>
        <row r="210">
          <cell r="A210">
            <v>16108</v>
          </cell>
          <cell r="B210" t="str">
            <v>Previsiones para aportaciones al seguro de cesantía en edad avanzada y vejez</v>
          </cell>
        </row>
        <row r="211">
          <cell r="A211">
            <v>16109</v>
          </cell>
          <cell r="B211" t="str">
            <v>Previsión social múltiple</v>
          </cell>
        </row>
        <row r="212">
          <cell r="A212">
            <v>16110</v>
          </cell>
          <cell r="B212" t="str">
            <v>Previsiones para los depósitos al ahorro solidario</v>
          </cell>
        </row>
        <row r="213">
          <cell r="A213">
            <v>17101</v>
          </cell>
          <cell r="B213" t="str">
            <v>Estímulos por productividad y eficiencia</v>
          </cell>
        </row>
        <row r="214">
          <cell r="A214">
            <v>17102</v>
          </cell>
          <cell r="B214" t="str">
            <v>Estímulos al personal operativo</v>
          </cell>
        </row>
        <row r="215">
          <cell r="A215">
            <v>17103</v>
          </cell>
          <cell r="B215" t="str">
            <v>Estimulo por puntualidad</v>
          </cell>
        </row>
        <row r="216">
          <cell r="A216">
            <v>17104</v>
          </cell>
          <cell r="B216" t="str">
            <v>Premio al servidor institucional</v>
          </cell>
        </row>
        <row r="217">
          <cell r="A217">
            <v>17105</v>
          </cell>
          <cell r="B217" t="str">
            <v>Estimulo al mejor desempeño</v>
          </cell>
        </row>
        <row r="218">
          <cell r="A218">
            <v>17106</v>
          </cell>
          <cell r="B218" t="str">
            <v>Estimulo al desempeño docente</v>
          </cell>
        </row>
        <row r="219">
          <cell r="A219">
            <v>17107</v>
          </cell>
          <cell r="B219" t="str">
            <v>Estímulos por antigüedad</v>
          </cell>
        </row>
        <row r="220">
          <cell r="A220">
            <v>17108</v>
          </cell>
          <cell r="B220" t="str">
            <v>Otros estímulos</v>
          </cell>
        </row>
        <row r="221">
          <cell r="A221">
            <v>17201</v>
          </cell>
          <cell r="B221" t="str">
            <v>Recompensas</v>
          </cell>
        </row>
        <row r="222">
          <cell r="A222">
            <v>21101</v>
          </cell>
          <cell r="B222" t="str">
            <v>Materiales y útiles de oficina</v>
          </cell>
        </row>
        <row r="223">
          <cell r="A223">
            <v>21102</v>
          </cell>
          <cell r="B223" t="str">
            <v>Otros materiales y útiles de oficina</v>
          </cell>
        </row>
        <row r="224">
          <cell r="A224">
            <v>21201</v>
          </cell>
          <cell r="B224" t="str">
            <v>Materiales y útiles de impresión y reproducción</v>
          </cell>
        </row>
        <row r="225">
          <cell r="A225">
            <v>21301</v>
          </cell>
          <cell r="B225" t="str">
            <v>Material estadístico y geográfico</v>
          </cell>
        </row>
        <row r="226">
          <cell r="A226">
            <v>21401</v>
          </cell>
          <cell r="B226" t="str">
            <v>Materiales y útiles para el procesamiento en equipos y bienes informáticos</v>
          </cell>
        </row>
        <row r="227">
          <cell r="A227">
            <v>21402</v>
          </cell>
          <cell r="B227" t="str">
            <v>Folios para Generar Timbrado CFDI</v>
          </cell>
        </row>
        <row r="228">
          <cell r="A228">
            <v>21501</v>
          </cell>
          <cell r="B228" t="str">
            <v>Material de apoyo informativo</v>
          </cell>
        </row>
        <row r="229">
          <cell r="A229">
            <v>21502</v>
          </cell>
          <cell r="B229" t="str">
            <v>Material para información en actividades de investigación científica y tecnológica</v>
          </cell>
        </row>
        <row r="230">
          <cell r="A230">
            <v>21503</v>
          </cell>
          <cell r="B230" t="str">
            <v>Material fotográfico</v>
          </cell>
        </row>
        <row r="231">
          <cell r="A231">
            <v>21601</v>
          </cell>
          <cell r="B231" t="str">
            <v>Material de limpieza</v>
          </cell>
        </row>
        <row r="232">
          <cell r="A232">
            <v>21701</v>
          </cell>
          <cell r="B232" t="str">
            <v>Materiales y suministros para planteles educativos</v>
          </cell>
        </row>
        <row r="233">
          <cell r="A233">
            <v>21702</v>
          </cell>
          <cell r="B233" t="str">
            <v>Material didáctico</v>
          </cell>
        </row>
        <row r="234">
          <cell r="A234">
            <v>21703</v>
          </cell>
          <cell r="B234" t="str">
            <v>Útiles escolares</v>
          </cell>
        </row>
        <row r="235">
          <cell r="A235">
            <v>21704</v>
          </cell>
          <cell r="B235" t="str">
            <v>Libros de texto</v>
          </cell>
        </row>
        <row r="236">
          <cell r="A236">
            <v>21801</v>
          </cell>
          <cell r="B236" t="str">
            <v>Material para valores</v>
          </cell>
        </row>
        <row r="237">
          <cell r="A237">
            <v>21802</v>
          </cell>
          <cell r="B237" t="str">
            <v>Material para control vehicular</v>
          </cell>
        </row>
        <row r="238">
          <cell r="A238">
            <v>22101</v>
          </cell>
          <cell r="B238" t="str">
            <v>Productos alimenticios para el ejército, fuerza aérea y armada mexicanos, para los efectivos que participen en programas de seguridad pública</v>
          </cell>
        </row>
        <row r="239">
          <cell r="A239">
            <v>22102</v>
          </cell>
          <cell r="B239" t="str">
            <v>Productos alimenticios para personas derivado de la prestación de servicios públicos en unidades de salud, educativas de readaptación social y otras.</v>
          </cell>
        </row>
        <row r="240">
          <cell r="A240">
            <v>22103</v>
          </cell>
          <cell r="B240" t="str">
            <v>Productos alimenticios para el personal que realiza labores en campo o de supervisión</v>
          </cell>
        </row>
        <row r="241">
          <cell r="A241">
            <v>22104</v>
          </cell>
          <cell r="B241" t="str">
            <v>Productos alimenticios para el personal en las instalaciones de las dependencias y entidades</v>
          </cell>
        </row>
        <row r="242">
          <cell r="A242">
            <v>22105</v>
          </cell>
          <cell r="B242" t="str">
            <v>Productos alimenticios para la población en casos de desastres naturales</v>
          </cell>
        </row>
        <row r="243">
          <cell r="A243">
            <v>22106</v>
          </cell>
          <cell r="B243" t="str">
            <v>Productos alimenticios para el personal derivado de actividades extraordinarias</v>
          </cell>
        </row>
        <row r="244">
          <cell r="A244">
            <v>22107</v>
          </cell>
          <cell r="B244" t="str">
            <v>Productos alimenticios para el personal de centros infantiles</v>
          </cell>
        </row>
        <row r="245">
          <cell r="A245">
            <v>22201</v>
          </cell>
          <cell r="B245" t="str">
            <v>Productos alimenticios para animales</v>
          </cell>
        </row>
        <row r="246">
          <cell r="A246">
            <v>22301</v>
          </cell>
          <cell r="B246" t="str">
            <v>Utensilios para el servicio de alimentación</v>
          </cell>
        </row>
        <row r="247">
          <cell r="A247">
            <v>23101</v>
          </cell>
          <cell r="B247" t="str">
            <v>productos alimenticios, agropecuarios y forestales adquiridos como materia prima</v>
          </cell>
        </row>
        <row r="248">
          <cell r="A248">
            <v>23201</v>
          </cell>
          <cell r="B248" t="str">
            <v>Insumos textiles adquiridos como materia prima</v>
          </cell>
        </row>
        <row r="249">
          <cell r="A249">
            <v>23301</v>
          </cell>
          <cell r="B249" t="str">
            <v>Productos de papel, cartón e impresos adquiridos como materia prima</v>
          </cell>
        </row>
        <row r="250">
          <cell r="A250">
            <v>23401</v>
          </cell>
          <cell r="B250" t="str">
            <v>Combustibles, lubricantes, aditivos, carbón y sus derivados adquiridos como materia prima</v>
          </cell>
        </row>
        <row r="251">
          <cell r="A251">
            <v>23501</v>
          </cell>
          <cell r="B251" t="str">
            <v>Productos químicos, farmacéuticos y de laboratorio adquiridos como materia prima</v>
          </cell>
        </row>
        <row r="252">
          <cell r="A252">
            <v>23601</v>
          </cell>
          <cell r="B252" t="str">
            <v>Productos metálicos y a base de minerales no metálicos adquiridos como materia prima</v>
          </cell>
        </row>
        <row r="253">
          <cell r="A253">
            <v>23701</v>
          </cell>
          <cell r="B253" t="str">
            <v>Productos de cuero, piel, plástico y hule adquiridos como materia prima</v>
          </cell>
        </row>
        <row r="254">
          <cell r="A254">
            <v>23801</v>
          </cell>
          <cell r="B254" t="str">
            <v>mercancías para su comercialización en tiendas del sector público</v>
          </cell>
        </row>
        <row r="255">
          <cell r="A255">
            <v>23901</v>
          </cell>
          <cell r="B255" t="str">
            <v>Otros productos adquiridos como materia prima</v>
          </cell>
        </row>
        <row r="256">
          <cell r="A256">
            <v>23902</v>
          </cell>
          <cell r="B256" t="str">
            <v>Petróleo, gas, y sus derivados adquiridos como materia prima</v>
          </cell>
        </row>
        <row r="257">
          <cell r="A257">
            <v>23903</v>
          </cell>
          <cell r="B257" t="str">
            <v>Otros productos adquiridos</v>
          </cell>
        </row>
        <row r="258">
          <cell r="A258">
            <v>24101</v>
          </cell>
          <cell r="B258" t="str">
            <v>Productos minerales no metálicos</v>
          </cell>
        </row>
        <row r="259">
          <cell r="A259">
            <v>24201</v>
          </cell>
          <cell r="B259" t="str">
            <v>Cemento y productos de concreto</v>
          </cell>
        </row>
        <row r="260">
          <cell r="A260">
            <v>24301</v>
          </cell>
          <cell r="B260" t="str">
            <v>Cal, yeso y productos de yeso</v>
          </cell>
        </row>
        <row r="261">
          <cell r="A261">
            <v>24401</v>
          </cell>
          <cell r="B261" t="str">
            <v>Madera y productos de madera</v>
          </cell>
        </row>
        <row r="262">
          <cell r="A262">
            <v>24501</v>
          </cell>
          <cell r="B262" t="str">
            <v>Vidrio y productos de vidrio</v>
          </cell>
        </row>
        <row r="263">
          <cell r="A263">
            <v>24601</v>
          </cell>
          <cell r="B263" t="str">
            <v>Material eléctrico y electrónico</v>
          </cell>
        </row>
        <row r="264">
          <cell r="A264">
            <v>24701</v>
          </cell>
          <cell r="B264" t="str">
            <v>Artículos metálicos para la construcción</v>
          </cell>
        </row>
        <row r="265">
          <cell r="A265">
            <v>24801</v>
          </cell>
          <cell r="B265" t="str">
            <v>Materiales complementarios</v>
          </cell>
        </row>
        <row r="266">
          <cell r="A266">
            <v>24802</v>
          </cell>
          <cell r="B266" t="str">
            <v>Materiales y suministros de rastro</v>
          </cell>
        </row>
        <row r="267">
          <cell r="A267">
            <v>24901</v>
          </cell>
          <cell r="B267" t="str">
            <v>Otros materiales y artículos de construcción y reparación</v>
          </cell>
        </row>
        <row r="268">
          <cell r="A268">
            <v>25101</v>
          </cell>
          <cell r="B268" t="str">
            <v>Productos químicos básicos</v>
          </cell>
        </row>
        <row r="269">
          <cell r="A269">
            <v>25102</v>
          </cell>
          <cell r="B269" t="str">
            <v>Productos químicos funerarios</v>
          </cell>
        </row>
        <row r="270">
          <cell r="A270">
            <v>25103</v>
          </cell>
          <cell r="B270" t="str">
            <v>Productos químicos desinfectantes y similares</v>
          </cell>
        </row>
        <row r="271">
          <cell r="A271">
            <v>25201</v>
          </cell>
          <cell r="B271" t="str">
            <v>Plaguicidas abonos y fertilizantes</v>
          </cell>
        </row>
        <row r="272">
          <cell r="A272">
            <v>25301</v>
          </cell>
          <cell r="B272" t="str">
            <v>Medicinas y prod. Farmacéuticos</v>
          </cell>
        </row>
        <row r="273">
          <cell r="A273">
            <v>25401</v>
          </cell>
          <cell r="B273" t="str">
            <v>Materiales, accesorios y suministros médicos</v>
          </cell>
        </row>
        <row r="274">
          <cell r="A274">
            <v>25402</v>
          </cell>
          <cell r="B274" t="str">
            <v>Otros materiales, accesorios y suministros médicos</v>
          </cell>
        </row>
        <row r="275">
          <cell r="A275">
            <v>25501</v>
          </cell>
          <cell r="B275" t="str">
            <v>Materiales, accesorios y suministros de laboratorio</v>
          </cell>
        </row>
        <row r="276">
          <cell r="A276">
            <v>25502</v>
          </cell>
          <cell r="B276" t="str">
            <v>Otros materiales, accesorios y suministros de laboratorio</v>
          </cell>
        </row>
        <row r="277">
          <cell r="A277">
            <v>25601</v>
          </cell>
          <cell r="B277" t="str">
            <v>Materiales de plástico</v>
          </cell>
        </row>
        <row r="278">
          <cell r="A278">
            <v>25901</v>
          </cell>
          <cell r="B278" t="str">
            <v>Otros productos químicos</v>
          </cell>
        </row>
        <row r="279">
          <cell r="A279">
            <v>26101</v>
          </cell>
          <cell r="B279" t="str">
            <v>Combustibles, lubricantes y aditivos para vehículos terrestres, aéreos marítimos, lacustres y fluviales destinados a la ejecución de programas de seguridad pública nacional.</v>
          </cell>
        </row>
        <row r="280">
          <cell r="A280">
            <v>26102</v>
          </cell>
          <cell r="B280" t="str">
            <v>Combustibles, lubricantes y aditivos para vehículos terrestres, aéreos, marítimos, lacustres y fluviales destinados a servicios públicos y la operación de programas públicos</v>
          </cell>
        </row>
        <row r="281">
          <cell r="A281">
            <v>26103</v>
          </cell>
          <cell r="B281" t="str">
            <v>Combustibles lubricantes y aditivos para para vehículos terrestres, aéreos, marítimos, lacustres y fluviales destinados a servicios administrativos</v>
          </cell>
        </row>
        <row r="282">
          <cell r="A282">
            <v>26104</v>
          </cell>
          <cell r="B282" t="str">
            <v>Combustibles, lubricantes y aditivos para vehículos terrestres, aéreos, marítimos, lacustres y fluviales asignados a servidores públicos</v>
          </cell>
        </row>
        <row r="283">
          <cell r="A283">
            <v>26105</v>
          </cell>
          <cell r="B283" t="str">
            <v>Combustibles, lubricantes y aditivos para maquinaria, equipo de producción y servicios administrativos.</v>
          </cell>
        </row>
        <row r="284">
          <cell r="A284">
            <v>26106</v>
          </cell>
          <cell r="B284" t="str">
            <v>Pidiregas cargos variables</v>
          </cell>
        </row>
        <row r="285">
          <cell r="A285">
            <v>26107</v>
          </cell>
          <cell r="B285" t="str">
            <v>Combustibles nacionales para plantas productivas</v>
          </cell>
        </row>
        <row r="286">
          <cell r="A286">
            <v>26108</v>
          </cell>
          <cell r="B286" t="str">
            <v>Combustibles de importación para plantas productivas</v>
          </cell>
        </row>
        <row r="287">
          <cell r="A287">
            <v>26109</v>
          </cell>
          <cell r="B287" t="str">
            <v>Lubricantes y aditivos</v>
          </cell>
        </row>
        <row r="288">
          <cell r="A288">
            <v>26110</v>
          </cell>
          <cell r="B288" t="str">
            <v>Gas para carburación</v>
          </cell>
        </row>
        <row r="289">
          <cell r="A289">
            <v>26111</v>
          </cell>
          <cell r="B289" t="str">
            <v>Diesel</v>
          </cell>
        </row>
        <row r="290">
          <cell r="A290">
            <v>26201</v>
          </cell>
          <cell r="B290" t="str">
            <v>Carbón y sus derivados</v>
          </cell>
        </row>
        <row r="291">
          <cell r="A291">
            <v>27101</v>
          </cell>
          <cell r="B291" t="str">
            <v>Vestuarios uniformes y blancos</v>
          </cell>
        </row>
        <row r="292">
          <cell r="A292">
            <v>27102</v>
          </cell>
          <cell r="B292" t="str">
            <v>Uniformes y zapatos escolares</v>
          </cell>
        </row>
        <row r="293">
          <cell r="A293">
            <v>27201</v>
          </cell>
          <cell r="B293" t="str">
            <v>Prendas de protección personal</v>
          </cell>
        </row>
        <row r="294">
          <cell r="A294">
            <v>27301</v>
          </cell>
          <cell r="B294" t="str">
            <v>Artículos deportivos</v>
          </cell>
        </row>
        <row r="295">
          <cell r="A295">
            <v>27401</v>
          </cell>
          <cell r="B295" t="str">
            <v>productos textiles</v>
          </cell>
        </row>
        <row r="296">
          <cell r="A296">
            <v>27501</v>
          </cell>
          <cell r="B296" t="str">
            <v>Blancos y otros productos textiles, excepto prendas de vestir</v>
          </cell>
        </row>
        <row r="297">
          <cell r="A297">
            <v>28101</v>
          </cell>
          <cell r="B297" t="str">
            <v>Sustancias y materiales explosivos</v>
          </cell>
        </row>
        <row r="298">
          <cell r="A298">
            <v>28201</v>
          </cell>
          <cell r="B298" t="str">
            <v>Materiales de seguridad publica</v>
          </cell>
        </row>
        <row r="299">
          <cell r="A299">
            <v>28202</v>
          </cell>
          <cell r="B299" t="str">
            <v>Materiales de seguridad privada</v>
          </cell>
        </row>
        <row r="300">
          <cell r="A300">
            <v>28301</v>
          </cell>
          <cell r="B300" t="str">
            <v>Prendas de protección para seguridad publica y nacional</v>
          </cell>
        </row>
        <row r="301">
          <cell r="A301">
            <v>28302</v>
          </cell>
          <cell r="B301" t="str">
            <v>Prendas de protección para seguridad privada</v>
          </cell>
        </row>
        <row r="302">
          <cell r="A302">
            <v>29101</v>
          </cell>
          <cell r="B302" t="str">
            <v>Herramientas menores</v>
          </cell>
        </row>
        <row r="303">
          <cell r="A303">
            <v>29201</v>
          </cell>
          <cell r="B303" t="str">
            <v>Refacciones y accesorios menores de edificios</v>
          </cell>
        </row>
        <row r="304">
          <cell r="A304">
            <v>29301</v>
          </cell>
          <cell r="B304" t="str">
            <v>Refacciones y accesorios menores de mobiliario y equipo de administración, educacional y recreativo</v>
          </cell>
        </row>
        <row r="305">
          <cell r="A305">
            <v>29401</v>
          </cell>
          <cell r="B305" t="str">
            <v>Refacciones y accesorios para equipo de computo</v>
          </cell>
        </row>
        <row r="306">
          <cell r="A306">
            <v>29501</v>
          </cell>
          <cell r="B306" t="str">
            <v>Refacciones y accesorios menores de equipo e instrumental médico y de laboratorio</v>
          </cell>
        </row>
        <row r="307">
          <cell r="A307">
            <v>29601</v>
          </cell>
          <cell r="B307" t="str">
            <v>Refacciones y accesorios menores de equipo de transporte</v>
          </cell>
        </row>
        <row r="308">
          <cell r="A308">
            <v>29701</v>
          </cell>
          <cell r="B308" t="str">
            <v>Refacciones y accesorios menores de equipo de defensa y seguridad</v>
          </cell>
        </row>
        <row r="309">
          <cell r="A309">
            <v>29702</v>
          </cell>
          <cell r="B309" t="str">
            <v>Señalamientos, Letreros y Similares para la Seguridad</v>
          </cell>
        </row>
        <row r="310">
          <cell r="A310">
            <v>29801</v>
          </cell>
          <cell r="B310" t="str">
            <v>Refacciones y accesorios menores de maquinaria y otros equipos</v>
          </cell>
        </row>
        <row r="311">
          <cell r="A311">
            <v>29901</v>
          </cell>
          <cell r="B311" t="str">
            <v>Refacciones y accesorios menores otros bienes muebles</v>
          </cell>
        </row>
        <row r="312">
          <cell r="A312">
            <v>31101</v>
          </cell>
          <cell r="B312" t="str">
            <v>Energía eléctrica</v>
          </cell>
        </row>
        <row r="313">
          <cell r="A313">
            <v>31102</v>
          </cell>
          <cell r="B313" t="str">
            <v>Servicios de alumbrado publico</v>
          </cell>
        </row>
        <row r="314">
          <cell r="A314">
            <v>31201</v>
          </cell>
          <cell r="B314" t="str">
            <v>Gas</v>
          </cell>
        </row>
        <row r="315">
          <cell r="A315">
            <v>31301</v>
          </cell>
          <cell r="B315" t="str">
            <v>Servicio de agua</v>
          </cell>
        </row>
        <row r="316">
          <cell r="A316">
            <v>31401</v>
          </cell>
          <cell r="B316" t="str">
            <v>Servicio telefónico convencional</v>
          </cell>
        </row>
        <row r="317">
          <cell r="A317">
            <v>31501</v>
          </cell>
          <cell r="B317" t="str">
            <v>Servicio telefónico celular</v>
          </cell>
        </row>
        <row r="318">
          <cell r="A318">
            <v>31601</v>
          </cell>
          <cell r="B318" t="str">
            <v>Servicio de radiolocalización</v>
          </cell>
        </row>
        <row r="319">
          <cell r="A319">
            <v>31602</v>
          </cell>
          <cell r="B319" t="str">
            <v>Servicio de telecomunicaciones</v>
          </cell>
        </row>
        <row r="320">
          <cell r="A320">
            <v>31603</v>
          </cell>
          <cell r="B320" t="str">
            <v>Servicios de internet</v>
          </cell>
        </row>
        <row r="321">
          <cell r="A321">
            <v>31701</v>
          </cell>
          <cell r="B321" t="str">
            <v>Servicios de conducción de señales analógicas y digitales</v>
          </cell>
        </row>
        <row r="322">
          <cell r="A322">
            <v>31702</v>
          </cell>
          <cell r="B322" t="str">
            <v>Servicios de instalación de cableado telefónico y/o red</v>
          </cell>
        </row>
        <row r="323">
          <cell r="A323">
            <v>31703</v>
          </cell>
          <cell r="B323" t="str">
            <v>Hospedaje y Resguardo De Informacion Digital</v>
          </cell>
        </row>
        <row r="324">
          <cell r="A324">
            <v>31704</v>
          </cell>
          <cell r="B324" t="str">
            <v>Servicios de Internet</v>
          </cell>
        </row>
        <row r="325">
          <cell r="A325">
            <v>31801</v>
          </cell>
          <cell r="B325" t="str">
            <v>Servicio postal</v>
          </cell>
        </row>
        <row r="326">
          <cell r="A326">
            <v>31802</v>
          </cell>
          <cell r="B326" t="str">
            <v>Servicio telegráfico</v>
          </cell>
        </row>
        <row r="327">
          <cell r="A327">
            <v>31803</v>
          </cell>
          <cell r="B327" t="str">
            <v>Servicio de mensajería</v>
          </cell>
        </row>
        <row r="328">
          <cell r="A328">
            <v>31901</v>
          </cell>
          <cell r="B328" t="str">
            <v>Servicios integrales de telecomunicación</v>
          </cell>
        </row>
        <row r="329">
          <cell r="A329">
            <v>31902</v>
          </cell>
          <cell r="B329" t="str">
            <v>Contratación de otros servicios</v>
          </cell>
        </row>
        <row r="330">
          <cell r="A330">
            <v>31903</v>
          </cell>
          <cell r="B330" t="str">
            <v>Servicios generales de planteles educativos</v>
          </cell>
        </row>
        <row r="331">
          <cell r="A331">
            <v>31904</v>
          </cell>
          <cell r="B331" t="str">
            <v>Servicios integrales de infraestructura de cómputo</v>
          </cell>
        </row>
        <row r="332">
          <cell r="A332">
            <v>32101</v>
          </cell>
          <cell r="B332" t="str">
            <v>Arrendamiento de terrenos</v>
          </cell>
        </row>
        <row r="333">
          <cell r="A333">
            <v>32201</v>
          </cell>
          <cell r="B333" t="str">
            <v>Arrendamiento de edificios y locales</v>
          </cell>
        </row>
        <row r="334">
          <cell r="A334">
            <v>32301</v>
          </cell>
          <cell r="B334" t="str">
            <v>Arrendamiento de equipo y bienes informáticos</v>
          </cell>
        </row>
        <row r="335">
          <cell r="A335">
            <v>32302</v>
          </cell>
          <cell r="B335" t="str">
            <v>Arrendamiento de mobiliario</v>
          </cell>
        </row>
        <row r="336">
          <cell r="A336">
            <v>32303</v>
          </cell>
          <cell r="B336" t="str">
            <v>Arrendamiento de equipo de equipo de telecomunicaciones</v>
          </cell>
        </row>
        <row r="337">
          <cell r="A337">
            <v>32401</v>
          </cell>
          <cell r="B337" t="str">
            <v>Arrendamiento de equipo e instrumental médico y de laboratorio</v>
          </cell>
        </row>
        <row r="338">
          <cell r="A338">
            <v>32501</v>
          </cell>
          <cell r="B338" t="str">
            <v>Arrendamiento de vehículos terrestres, aéreos, marítimos, lacustres y fluviales para la ejecución de programas de seguridad pública nacional.</v>
          </cell>
        </row>
        <row r="339">
          <cell r="A339">
            <v>32502</v>
          </cell>
          <cell r="B339" t="str">
            <v>Arrendamiento de vehículos terrestres, aéreos, marítimos, lacustres y fluviales para servicios públicos y la operación de programas públicos.</v>
          </cell>
        </row>
        <row r="340">
          <cell r="A340">
            <v>32503</v>
          </cell>
          <cell r="B340" t="str">
            <v>Arrendamiento de vehículos terrestres, aéreos, marítimos lacustres y fluviales para servicios administrativos.</v>
          </cell>
        </row>
        <row r="341">
          <cell r="A341">
            <v>32504</v>
          </cell>
          <cell r="B341" t="str">
            <v>Arrendamiento de vehículos terrestres, aéreos, marítimos, lacustres y fluviales para desastres naturales.</v>
          </cell>
        </row>
        <row r="342">
          <cell r="A342">
            <v>32505</v>
          </cell>
          <cell r="B342" t="str">
            <v>Arrendamientos de vehículos terrestres, aéreos, marítimos lacustres y fluviales para servidores públicos.</v>
          </cell>
        </row>
        <row r="343">
          <cell r="A343">
            <v>32601</v>
          </cell>
          <cell r="B343" t="str">
            <v>Arrendamiento de maquinaria y equipo</v>
          </cell>
        </row>
        <row r="344">
          <cell r="A344">
            <v>32602</v>
          </cell>
          <cell r="B344" t="str">
            <v>Arrendamiento pipas de agua</v>
          </cell>
        </row>
        <row r="345">
          <cell r="A345">
            <v>32701</v>
          </cell>
          <cell r="B345" t="str">
            <v>Patentes regalías y otros</v>
          </cell>
        </row>
        <row r="346">
          <cell r="A346">
            <v>32801</v>
          </cell>
          <cell r="B346" t="str">
            <v>Arrendamiento financiero</v>
          </cell>
        </row>
        <row r="347">
          <cell r="A347">
            <v>32901</v>
          </cell>
          <cell r="B347" t="str">
            <v>Arrendamiento de sustancias y productos químicos</v>
          </cell>
        </row>
        <row r="348">
          <cell r="A348">
            <v>32902</v>
          </cell>
          <cell r="B348" t="str">
            <v>Pidiregas cargos fijos</v>
          </cell>
        </row>
        <row r="349">
          <cell r="A349">
            <v>32903</v>
          </cell>
          <cell r="B349" t="str">
            <v>Otros arrendamientos</v>
          </cell>
        </row>
        <row r="350">
          <cell r="A350">
            <v>32904</v>
          </cell>
          <cell r="B350" t="str">
            <v>Arrendamiento mobiliario, blancos y otros</v>
          </cell>
        </row>
        <row r="351">
          <cell r="A351">
            <v>33101</v>
          </cell>
          <cell r="B351" t="str">
            <v>Asesorías asociadas a convenios, tratados o acuerdos</v>
          </cell>
        </row>
        <row r="352">
          <cell r="A352">
            <v>33102</v>
          </cell>
          <cell r="B352" t="str">
            <v>Asesorías por controversias en el marco de los tratados internacionales</v>
          </cell>
        </row>
        <row r="353">
          <cell r="A353">
            <v>33103</v>
          </cell>
          <cell r="B353" t="str">
            <v>Consultorías para programas o proyectos financiados por organismos internacionales</v>
          </cell>
        </row>
        <row r="354">
          <cell r="A354">
            <v>33104</v>
          </cell>
          <cell r="B354" t="str">
            <v>Otras asesorías para la operación de programas</v>
          </cell>
        </row>
        <row r="355">
          <cell r="A355">
            <v>33105</v>
          </cell>
          <cell r="B355" t="str">
            <v>Servicios relacionados con procesos jurisdiccionales</v>
          </cell>
        </row>
        <row r="356">
          <cell r="A356">
            <v>33106</v>
          </cell>
          <cell r="B356" t="str">
            <v>Servicios de auditoria</v>
          </cell>
        </row>
        <row r="357">
          <cell r="A357">
            <v>33107</v>
          </cell>
          <cell r="B357" t="str">
            <v>Servicios legales</v>
          </cell>
        </row>
        <row r="358">
          <cell r="A358">
            <v>33108</v>
          </cell>
          <cell r="B358" t="str">
            <v>Servicios de contabilidad</v>
          </cell>
        </row>
        <row r="359">
          <cell r="A359">
            <v>33109</v>
          </cell>
          <cell r="B359" t="str">
            <v>Otras asesorías</v>
          </cell>
        </row>
        <row r="360">
          <cell r="A360">
            <v>33110</v>
          </cell>
          <cell r="B360" t="str">
            <v>Programa de fiscalización</v>
          </cell>
        </row>
        <row r="361">
          <cell r="A361">
            <v>33201</v>
          </cell>
          <cell r="B361" t="str">
            <v>Servicios de diseño, arquitectura, ingeniería y actividades relacionadas</v>
          </cell>
        </row>
        <row r="362">
          <cell r="A362">
            <v>33202</v>
          </cell>
          <cell r="B362" t="str">
            <v>Servicios de asesoría de diseño, arquitectura, ingeniería y actividades relacionadas</v>
          </cell>
        </row>
        <row r="363">
          <cell r="A363">
            <v>33203</v>
          </cell>
          <cell r="B363" t="str">
            <v>Servicios de avalúos</v>
          </cell>
        </row>
        <row r="364">
          <cell r="A364">
            <v>33301</v>
          </cell>
          <cell r="B364" t="str">
            <v>Servicios de informática</v>
          </cell>
        </row>
        <row r="365">
          <cell r="A365">
            <v>33302</v>
          </cell>
          <cell r="B365" t="str">
            <v>Servicios estadísticos y geográficos</v>
          </cell>
        </row>
        <row r="366">
          <cell r="A366">
            <v>33303</v>
          </cell>
          <cell r="B366" t="str">
            <v>Servicios relacionados con certificación de procesos</v>
          </cell>
        </row>
        <row r="367">
          <cell r="A367">
            <v>33304</v>
          </cell>
          <cell r="B367" t="str">
            <v>Servicios de consultoría administrativa</v>
          </cell>
        </row>
        <row r="368">
          <cell r="A368">
            <v>33305</v>
          </cell>
          <cell r="B368" t="str">
            <v>Servicios de mantenimiento de aplicaciones informáticas</v>
          </cell>
        </row>
        <row r="369">
          <cell r="A369">
            <v>33401</v>
          </cell>
          <cell r="B369" t="str">
            <v>Servicios para capacitación a servidores públicos</v>
          </cell>
        </row>
        <row r="370">
          <cell r="A370">
            <v>33402</v>
          </cell>
          <cell r="B370" t="str">
            <v>Maestrías, doctorados u otros estudios y/o capacitaciones</v>
          </cell>
        </row>
        <row r="371">
          <cell r="A371">
            <v>33403</v>
          </cell>
          <cell r="B371" t="str">
            <v>Servicios de capacitación de formación inicial</v>
          </cell>
        </row>
        <row r="372">
          <cell r="A372">
            <v>33404</v>
          </cell>
          <cell r="B372" t="str">
            <v>Servicios de capacitación en materia de PBR-SED</v>
          </cell>
        </row>
        <row r="373">
          <cell r="A373">
            <v>33501</v>
          </cell>
          <cell r="B373" t="str">
            <v>Servicios estadísticos y geográficos</v>
          </cell>
        </row>
        <row r="374">
          <cell r="A374">
            <v>33502</v>
          </cell>
          <cell r="B374" t="str">
            <v>Estudios e investigaciones</v>
          </cell>
        </row>
        <row r="375">
          <cell r="A375">
            <v>33503</v>
          </cell>
          <cell r="B375" t="str">
            <v>Asesoría en investigación científica y desarrollo</v>
          </cell>
        </row>
        <row r="376">
          <cell r="A376">
            <v>33504</v>
          </cell>
          <cell r="B376" t="str">
            <v>Desarrollo del programa editorial</v>
          </cell>
        </row>
        <row r="377">
          <cell r="A377">
            <v>33601</v>
          </cell>
          <cell r="B377" t="str">
            <v>Servicios relacionados con traducciones</v>
          </cell>
        </row>
        <row r="378">
          <cell r="A378">
            <v>33602</v>
          </cell>
          <cell r="B378" t="str">
            <v>Otros servicios comerciales</v>
          </cell>
        </row>
        <row r="379">
          <cell r="A379">
            <v>33603</v>
          </cell>
          <cell r="B379" t="str">
            <v>Impresiones de documentos oficiales para la prestación de servicios públicos, identificación, formatos administrativos y fiscales, formas valoradas, certificadas y títulos</v>
          </cell>
        </row>
        <row r="380">
          <cell r="A380">
            <v>33604</v>
          </cell>
          <cell r="B380" t="str">
            <v>Impresión y elaboración de material informativo derivado de la operación y administración de las dependencias y entidades</v>
          </cell>
        </row>
        <row r="381">
          <cell r="A381">
            <v>33605</v>
          </cell>
          <cell r="B381" t="str">
            <v>Información en medios masivos derivada de la operación y administración de las dependencias y entidades.</v>
          </cell>
        </row>
        <row r="382">
          <cell r="A382">
            <v>33606</v>
          </cell>
          <cell r="B382" t="str">
            <v>Servicio de digitalización</v>
          </cell>
        </row>
        <row r="383">
          <cell r="A383">
            <v>33607</v>
          </cell>
          <cell r="B383" t="str">
            <v>Servicios de Fotocopiado</v>
          </cell>
        </row>
        <row r="384">
          <cell r="A384">
            <v>33701</v>
          </cell>
          <cell r="B384" t="str">
            <v>Gastos de seguridad pública y nacional</v>
          </cell>
        </row>
        <row r="385">
          <cell r="A385">
            <v>33702</v>
          </cell>
          <cell r="B385" t="str">
            <v>Gastos en actividades de seguridad y logística del estado mayor presidencial</v>
          </cell>
        </row>
        <row r="386">
          <cell r="A386">
            <v>33801</v>
          </cell>
          <cell r="B386" t="str">
            <v>Servicios de vigilancia</v>
          </cell>
        </row>
        <row r="387">
          <cell r="A387">
            <v>33901</v>
          </cell>
          <cell r="B387" t="str">
            <v>Subcontratación de servicios con terceros</v>
          </cell>
        </row>
        <row r="388">
          <cell r="A388">
            <v>33902</v>
          </cell>
          <cell r="B388" t="str">
            <v>Proyectos para prestación de servicios</v>
          </cell>
        </row>
        <row r="389">
          <cell r="A389">
            <v>33903</v>
          </cell>
          <cell r="B389" t="str">
            <v>Servicios integrales</v>
          </cell>
        </row>
        <row r="390">
          <cell r="A390">
            <v>33904</v>
          </cell>
          <cell r="B390" t="str">
            <v>Análisis químicos</v>
          </cell>
        </row>
        <row r="391">
          <cell r="A391">
            <v>33905</v>
          </cell>
          <cell r="B391" t="str">
            <v>Evaluación y supervisión de plantas tratadoras de agua</v>
          </cell>
        </row>
        <row r="392">
          <cell r="A392">
            <v>34101</v>
          </cell>
          <cell r="B392" t="str">
            <v>Servicios bancarios y financieros</v>
          </cell>
        </row>
        <row r="393">
          <cell r="A393">
            <v>34102</v>
          </cell>
          <cell r="B393" t="str">
            <v>Servicios federales y estatales</v>
          </cell>
        </row>
        <row r="394">
          <cell r="A394">
            <v>34201</v>
          </cell>
          <cell r="B394" t="str">
            <v>Servicios de cobranza, investigación crediticia y similar</v>
          </cell>
        </row>
        <row r="395">
          <cell r="A395">
            <v>34301</v>
          </cell>
          <cell r="B395" t="str">
            <v>Gastos inherentes a la recaudación</v>
          </cell>
        </row>
        <row r="396">
          <cell r="A396">
            <v>34302</v>
          </cell>
          <cell r="B396" t="str">
            <v>Gastos inherentes al traslado y custodia de valores</v>
          </cell>
        </row>
        <row r="397">
          <cell r="A397">
            <v>34401</v>
          </cell>
          <cell r="B397" t="str">
            <v>Seguro de responsabilidad patrimonial del estado</v>
          </cell>
        </row>
        <row r="398">
          <cell r="A398">
            <v>34501</v>
          </cell>
          <cell r="B398" t="str">
            <v>Seguro de bienes patrimoniales</v>
          </cell>
        </row>
        <row r="399">
          <cell r="A399">
            <v>34502</v>
          </cell>
          <cell r="B399" t="str">
            <v>Seguros y fianzas</v>
          </cell>
        </row>
        <row r="400">
          <cell r="A400">
            <v>34503</v>
          </cell>
          <cell r="B400" t="str">
            <v>Seguro para daños a terceros</v>
          </cell>
        </row>
        <row r="401">
          <cell r="A401">
            <v>34601</v>
          </cell>
          <cell r="B401" t="str">
            <v>Almacenaje embalaje y envase</v>
          </cell>
        </row>
        <row r="402">
          <cell r="A402">
            <v>34701</v>
          </cell>
          <cell r="B402" t="str">
            <v>Fletes y maniobras</v>
          </cell>
        </row>
        <row r="403">
          <cell r="A403">
            <v>34801</v>
          </cell>
          <cell r="B403" t="str">
            <v>Comisiones por ventas</v>
          </cell>
        </row>
        <row r="404">
          <cell r="A404">
            <v>34901</v>
          </cell>
          <cell r="B404" t="str">
            <v>Diferencias por variaciones en el tipo de cambio</v>
          </cell>
        </row>
        <row r="405">
          <cell r="A405">
            <v>34902</v>
          </cell>
          <cell r="B405" t="str">
            <v>Comisiones de servicios comerciales</v>
          </cell>
        </row>
        <row r="406">
          <cell r="A406">
            <v>34903</v>
          </cell>
          <cell r="B406" t="str">
            <v>Servicios financieros, bancarios y comerciales integrales (no previstos en las demás partidas anteriores de este concepto)</v>
          </cell>
        </row>
        <row r="407">
          <cell r="A407">
            <v>35101</v>
          </cell>
          <cell r="B407" t="str">
            <v>Mantenimiento y conservación de inmuebles</v>
          </cell>
        </row>
        <row r="408">
          <cell r="A408">
            <v>35102</v>
          </cell>
          <cell r="B408" t="str">
            <v>Mantenimiento de pistas de aeropuertos</v>
          </cell>
        </row>
        <row r="409">
          <cell r="A409">
            <v>35103</v>
          </cell>
          <cell r="B409" t="str">
            <v>Mantenimiento y conservación de inmuebles para servicios públicos</v>
          </cell>
        </row>
        <row r="410">
          <cell r="A410">
            <v>35104</v>
          </cell>
          <cell r="B410" t="str">
            <v>Mantenimiento de espacios educativos</v>
          </cell>
        </row>
        <row r="411">
          <cell r="A411">
            <v>35201</v>
          </cell>
          <cell r="B411" t="str">
            <v>Mantenimiento y conservación de mobiliario y equipo de administración</v>
          </cell>
        </row>
        <row r="412">
          <cell r="A412">
            <v>35301</v>
          </cell>
          <cell r="B412" t="str">
            <v>Mantenimiento y conservación de bienes informáticos</v>
          </cell>
        </row>
        <row r="413">
          <cell r="A413">
            <v>35302</v>
          </cell>
          <cell r="B413" t="str">
            <v>Instalacion de Bienes Informaticos</v>
          </cell>
        </row>
        <row r="414">
          <cell r="A414">
            <v>35303</v>
          </cell>
          <cell r="B414" t="str">
            <v>Instalacion de Bloqueos de Red</v>
          </cell>
        </row>
        <row r="415">
          <cell r="A415">
            <v>35401</v>
          </cell>
          <cell r="B415" t="str">
            <v>Instalación, reparación y mantenimiento de equipo e instrumental médico y de laboratorio</v>
          </cell>
        </row>
        <row r="416">
          <cell r="A416">
            <v>35501</v>
          </cell>
          <cell r="B416" t="str">
            <v>Mtto y conservación de vehículos terrestres, aéreos, marítimos, lacustres y fluviales</v>
          </cell>
        </row>
        <row r="417">
          <cell r="A417">
            <v>35601</v>
          </cell>
          <cell r="B417" t="str">
            <v>Reparación y mantenimiento de equipo de defensa y seguridad</v>
          </cell>
        </row>
        <row r="418">
          <cell r="A418">
            <v>35701</v>
          </cell>
          <cell r="B418" t="str">
            <v>Mantenimiento y conservación de maquinaria y equipo</v>
          </cell>
        </row>
        <row r="419">
          <cell r="A419">
            <v>35702</v>
          </cell>
          <cell r="B419" t="str">
            <v>Mantenimiento y conservación de plantas e instalaciones productivas.</v>
          </cell>
        </row>
        <row r="420">
          <cell r="A420">
            <v>35703</v>
          </cell>
          <cell r="B420" t="str">
            <v>Mantenimiento y conservación de equipo de comunicaciones y telecomunicaciones</v>
          </cell>
        </row>
        <row r="421">
          <cell r="A421">
            <v>35704</v>
          </cell>
          <cell r="B421" t="str">
            <v>Mantenimiento y conservación de equipo topográfico</v>
          </cell>
        </row>
        <row r="422">
          <cell r="A422">
            <v>35705</v>
          </cell>
          <cell r="B422" t="str">
            <v>Mantenimiento líneas hidráulicas, drenaje, etc.</v>
          </cell>
        </row>
        <row r="423">
          <cell r="A423">
            <v>35801</v>
          </cell>
          <cell r="B423" t="str">
            <v>Servicios de lavandería, limpieza. Higiene</v>
          </cell>
        </row>
        <row r="424">
          <cell r="A424">
            <v>35802</v>
          </cell>
          <cell r="B424" t="str">
            <v>Servicios de recolección y manejo de desechos</v>
          </cell>
        </row>
        <row r="425">
          <cell r="A425">
            <v>35803</v>
          </cell>
          <cell r="B425" t="str">
            <v>Análisis de laboratorio de aguas residuales</v>
          </cell>
        </row>
        <row r="426">
          <cell r="A426">
            <v>35901</v>
          </cell>
          <cell r="B426" t="str">
            <v>Servicios de jardinería y fumigación</v>
          </cell>
        </row>
        <row r="427">
          <cell r="A427">
            <v>36101</v>
          </cell>
          <cell r="B427" t="str">
            <v>Difusión de mensajes sobre programas y actividades gubernamentales.</v>
          </cell>
        </row>
        <row r="428">
          <cell r="A428">
            <v>36102</v>
          </cell>
          <cell r="B428" t="str">
            <v>Otros gastos de publicación, difusión e información</v>
          </cell>
        </row>
        <row r="429">
          <cell r="A429">
            <v>36103</v>
          </cell>
          <cell r="B429" t="str">
            <v>Programa de difusión de obra</v>
          </cell>
        </row>
        <row r="430">
          <cell r="A430">
            <v>36201</v>
          </cell>
          <cell r="B430" t="str">
            <v>Difusión de mensajes comerciales para promover la venta de productos o servicios</v>
          </cell>
        </row>
        <row r="431">
          <cell r="A431">
            <v>36301</v>
          </cell>
          <cell r="B431" t="str">
            <v>Servicios de creatividad, preproducción y producción de publicidad, excepto internet</v>
          </cell>
        </row>
        <row r="432">
          <cell r="A432">
            <v>36401</v>
          </cell>
          <cell r="B432" t="str">
            <v>Servicios fotográficos</v>
          </cell>
        </row>
        <row r="433">
          <cell r="A433">
            <v>36501</v>
          </cell>
          <cell r="B433" t="str">
            <v>Servicios audiovisuales</v>
          </cell>
        </row>
        <row r="434">
          <cell r="A434">
            <v>36601</v>
          </cell>
          <cell r="B434" t="str">
            <v>Servicio de creación y difusión de contenido exclusivamente a través de internet</v>
          </cell>
        </row>
        <row r="435">
          <cell r="A435">
            <v>36602</v>
          </cell>
          <cell r="B435" t="str">
            <v>Servicio de diseño web y/o correo</v>
          </cell>
        </row>
        <row r="436">
          <cell r="A436">
            <v>36901</v>
          </cell>
          <cell r="B436" t="str">
            <v>Servicios relacionados con monitoreo de información en medios masivos</v>
          </cell>
        </row>
        <row r="437">
          <cell r="A437">
            <v>36902</v>
          </cell>
          <cell r="B437" t="str">
            <v>Gastos de propaganda e imagen</v>
          </cell>
        </row>
        <row r="438">
          <cell r="A438">
            <v>36903</v>
          </cell>
          <cell r="B438" t="str">
            <v>Otros gastos de difusión e información</v>
          </cell>
        </row>
        <row r="439">
          <cell r="A439">
            <v>37101</v>
          </cell>
          <cell r="B439" t="str">
            <v>Pasajes aéreos nacionales para labores en campo y de supervisión</v>
          </cell>
        </row>
        <row r="440">
          <cell r="A440">
            <v>37102</v>
          </cell>
          <cell r="B440" t="str">
            <v>Pasajes aéreos nacionales asociados a los programas de seguridad pública nacional</v>
          </cell>
        </row>
        <row r="441">
          <cell r="A441">
            <v>37103</v>
          </cell>
          <cell r="B441" t="str">
            <v>Pasajes aéreos nacionales asociados a desastres naturales</v>
          </cell>
        </row>
        <row r="442">
          <cell r="A442">
            <v>37104</v>
          </cell>
          <cell r="B442" t="str">
            <v>Pasajes aéreos nacionales para servidores públicos de mando en el desempeño de comisiones y funciones oficiales</v>
          </cell>
        </row>
        <row r="443">
          <cell r="A443">
            <v>37105</v>
          </cell>
          <cell r="B443" t="str">
            <v>Pasajes aéreos internacionales asociados a los programas de seguridad publica y nacional.</v>
          </cell>
        </row>
        <row r="444">
          <cell r="A444">
            <v>37106</v>
          </cell>
          <cell r="B444" t="str">
            <v>Pasajes aéreos internacionales para servidores públicos en el desempeño de comisiones y funciones oficiales</v>
          </cell>
        </row>
        <row r="445">
          <cell r="A445">
            <v>37201</v>
          </cell>
          <cell r="B445" t="str">
            <v>Pasajes terrestres nacionales para labores en campo y de supervisión</v>
          </cell>
        </row>
        <row r="446">
          <cell r="A446">
            <v>37202</v>
          </cell>
          <cell r="B446" t="str">
            <v>Pasajes terrestres nacionales asociados a los programas de seguridad publica nacional</v>
          </cell>
        </row>
        <row r="447">
          <cell r="A447">
            <v>37203</v>
          </cell>
          <cell r="B447" t="str">
            <v>Pasajes terrestres nacionales asociados a desastres naturales</v>
          </cell>
        </row>
        <row r="448">
          <cell r="A448">
            <v>37204</v>
          </cell>
          <cell r="B448" t="str">
            <v>Pasajes terrestres nacionales para servidores públicos de mando en el desempeño de</v>
          </cell>
        </row>
        <row r="449">
          <cell r="A449">
            <v>37205</v>
          </cell>
          <cell r="B449" t="str">
            <v>Pasajes terrestres internacionales asociados a los programas de seguridad pública y nacional</v>
          </cell>
        </row>
        <row r="450">
          <cell r="A450">
            <v>37206</v>
          </cell>
          <cell r="B450" t="str">
            <v>Pasajes terrestres internacionales para servidores públicos en el desempeño de comisiones y funciones oficiales.</v>
          </cell>
        </row>
        <row r="451">
          <cell r="A451">
            <v>37207</v>
          </cell>
          <cell r="B451" t="str">
            <v>Pasajes terrestres nacionales por medio electrónico</v>
          </cell>
        </row>
        <row r="452">
          <cell r="A452">
            <v>37301</v>
          </cell>
          <cell r="B452" t="str">
            <v>Pasajes marítimos, lacustres y fluviales</v>
          </cell>
        </row>
        <row r="453">
          <cell r="A453">
            <v>37302</v>
          </cell>
          <cell r="B453" t="str">
            <v>Pasajes marítimos, lacustres y fluviales asociados a los programas de seguridad pública y nacional</v>
          </cell>
        </row>
        <row r="454">
          <cell r="A454">
            <v>37303</v>
          </cell>
          <cell r="B454" t="str">
            <v>Pasajes marítimos, lacustres y fluviales asociados a desastres naturales</v>
          </cell>
        </row>
        <row r="455">
          <cell r="A455">
            <v>37304</v>
          </cell>
          <cell r="B455" t="str">
            <v>Pasajes marítimos, lacustres y fluviales para servidores públicos de mando en el desempeño de comisiones y funciones oficiales</v>
          </cell>
        </row>
        <row r="456">
          <cell r="A456">
            <v>37401</v>
          </cell>
          <cell r="B456" t="str">
            <v>Autotransporte</v>
          </cell>
        </row>
        <row r="457">
          <cell r="A457">
            <v>37501</v>
          </cell>
          <cell r="B457" t="str">
            <v>Viáticos nacionales para labores en campo y de supervisión</v>
          </cell>
        </row>
        <row r="458">
          <cell r="A458">
            <v>37502</v>
          </cell>
          <cell r="B458" t="str">
            <v>Viáticos nacionales asociados a los programas de seguridad publica</v>
          </cell>
        </row>
        <row r="459">
          <cell r="A459">
            <v>37503</v>
          </cell>
          <cell r="B459" t="str">
            <v>Viáticos nacionales asociados a desastres naturales</v>
          </cell>
        </row>
        <row r="460">
          <cell r="A460">
            <v>37504</v>
          </cell>
          <cell r="B460" t="str">
            <v>Viáticos nacionales para servidores públicos en el desempeño de funciones oficiales.</v>
          </cell>
        </row>
        <row r="461">
          <cell r="A461">
            <v>37505</v>
          </cell>
          <cell r="B461" t="str">
            <v>Cuotas y peajes</v>
          </cell>
        </row>
        <row r="462">
          <cell r="A462">
            <v>37601</v>
          </cell>
          <cell r="B462" t="str">
            <v>Viáticos en el extranjero asociados a los programas de seguridad publica y nacional</v>
          </cell>
        </row>
        <row r="463">
          <cell r="A463">
            <v>37602</v>
          </cell>
          <cell r="B463" t="str">
            <v>Viáticos en el extranjero para servidores públicos en el desempeño de comisiones y funciones oficiales</v>
          </cell>
        </row>
        <row r="464">
          <cell r="A464">
            <v>37701</v>
          </cell>
          <cell r="B464" t="str">
            <v>Instalación del personal oficial</v>
          </cell>
        </row>
        <row r="465">
          <cell r="A465">
            <v>37801</v>
          </cell>
          <cell r="B465" t="str">
            <v>Servicios integrales nacionales para servidores públicos en el desempeño de comisiones y funciones oficiales</v>
          </cell>
        </row>
        <row r="466">
          <cell r="A466">
            <v>37802</v>
          </cell>
          <cell r="B466" t="str">
            <v>Servicios integrales en el extranjero para servidores públicos en el desempeño de comisiones y funciones oficiales</v>
          </cell>
        </row>
        <row r="467">
          <cell r="A467">
            <v>37803</v>
          </cell>
          <cell r="B467" t="str">
            <v>Traslado de personal</v>
          </cell>
        </row>
        <row r="468">
          <cell r="A468">
            <v>37901</v>
          </cell>
          <cell r="B468" t="str">
            <v>Gastos para operativos y trabajos de campo en áreas rurales</v>
          </cell>
        </row>
        <row r="469">
          <cell r="A469">
            <v>37902</v>
          </cell>
          <cell r="B469" t="str">
            <v>Otros servicios de traslado y hospedaje</v>
          </cell>
        </row>
        <row r="470">
          <cell r="A470">
            <v>38101</v>
          </cell>
          <cell r="B470" t="str">
            <v>Gastos de ceremonial del titular del ejecutivo federal</v>
          </cell>
        </row>
        <row r="471">
          <cell r="A471">
            <v>38102</v>
          </cell>
          <cell r="B471" t="str">
            <v>Gastos de ceremonial de los titulares de las dependencias y entidades</v>
          </cell>
        </row>
        <row r="472">
          <cell r="A472">
            <v>38103</v>
          </cell>
          <cell r="B472" t="str">
            <v>Gastos inherentes a la investidura presidencial</v>
          </cell>
        </row>
        <row r="473">
          <cell r="A473">
            <v>38104</v>
          </cell>
          <cell r="B473" t="str">
            <v>Apoyo a grupos parlamentarios</v>
          </cell>
        </row>
        <row r="474">
          <cell r="A474">
            <v>38105</v>
          </cell>
          <cell r="B474" t="str">
            <v>Servicios oficiales</v>
          </cell>
        </row>
        <row r="475">
          <cell r="A475">
            <v>38201</v>
          </cell>
          <cell r="B475" t="str">
            <v>Gastos de orden social</v>
          </cell>
        </row>
        <row r="476">
          <cell r="A476">
            <v>38202</v>
          </cell>
          <cell r="B476" t="str">
            <v>Publicaciones oficiales</v>
          </cell>
        </row>
        <row r="477">
          <cell r="A477">
            <v>38203</v>
          </cell>
          <cell r="B477" t="str">
            <v>Gastos de notificación, tramites internos y similares</v>
          </cell>
        </row>
        <row r="478">
          <cell r="A478">
            <v>38204</v>
          </cell>
          <cell r="B478" t="str">
            <v>Eventos cívicos</v>
          </cell>
        </row>
        <row r="479">
          <cell r="A479">
            <v>38205</v>
          </cell>
          <cell r="B479" t="str">
            <v>Sesiones solemnes</v>
          </cell>
        </row>
        <row r="480">
          <cell r="A480">
            <v>38206</v>
          </cell>
          <cell r="B480" t="str">
            <v>Gastos por espectáculos culturales</v>
          </cell>
        </row>
        <row r="481">
          <cell r="A481">
            <v>38207</v>
          </cell>
          <cell r="B481" t="str">
            <v>Día del maestro</v>
          </cell>
        </row>
        <row r="482">
          <cell r="A482">
            <v>38301</v>
          </cell>
          <cell r="B482" t="str">
            <v>Congresos y convenciones</v>
          </cell>
        </row>
        <row r="483">
          <cell r="A483">
            <v>38401</v>
          </cell>
          <cell r="B483" t="str">
            <v>Exposiciones</v>
          </cell>
        </row>
        <row r="484">
          <cell r="A484">
            <v>38501</v>
          </cell>
          <cell r="B484" t="str">
            <v>Gastos para alimentación de servidores públicos de mando</v>
          </cell>
        </row>
        <row r="485">
          <cell r="A485">
            <v>38502</v>
          </cell>
          <cell r="B485" t="str">
            <v>Asignación para requerimientos de cargos de servidores públicos superiores y mandos medios</v>
          </cell>
        </row>
        <row r="486">
          <cell r="A486">
            <v>38503</v>
          </cell>
          <cell r="B486" t="str">
            <v>Servicios regionales</v>
          </cell>
        </row>
        <row r="487">
          <cell r="A487">
            <v>38504</v>
          </cell>
          <cell r="B487" t="str">
            <v>Gastos para sesiones y comisiones</v>
          </cell>
        </row>
        <row r="488">
          <cell r="A488">
            <v>38505</v>
          </cell>
          <cell r="B488" t="str">
            <v>Gastos de gestión</v>
          </cell>
        </row>
        <row r="489">
          <cell r="A489">
            <v>38506</v>
          </cell>
          <cell r="B489" t="str">
            <v>Servicios a grupos de trabajo</v>
          </cell>
        </row>
        <row r="490">
          <cell r="A490">
            <v>38507</v>
          </cell>
          <cell r="B490" t="str">
            <v>Gastos de operaciones oficiales</v>
          </cell>
        </row>
        <row r="491">
          <cell r="A491">
            <v>38508</v>
          </cell>
          <cell r="B491" t="str">
            <v>Gastos parlamentarios</v>
          </cell>
        </row>
        <row r="492">
          <cell r="A492">
            <v>38509</v>
          </cell>
          <cell r="B492" t="str">
            <v>Gastos parlamentarios extraordinarios</v>
          </cell>
        </row>
        <row r="493">
          <cell r="A493">
            <v>39101</v>
          </cell>
          <cell r="B493" t="str">
            <v>Funerales y pagas de defunción</v>
          </cell>
        </row>
        <row r="494">
          <cell r="A494">
            <v>39201</v>
          </cell>
          <cell r="B494" t="str">
            <v>Impuestos y derechos de exportación</v>
          </cell>
        </row>
        <row r="495">
          <cell r="A495">
            <v>39202</v>
          </cell>
          <cell r="B495" t="str">
            <v>Impuesto sobre nominas</v>
          </cell>
        </row>
        <row r="496">
          <cell r="A496">
            <v>39203</v>
          </cell>
          <cell r="B496" t="str">
            <v>Otros impuestos y derechos</v>
          </cell>
        </row>
        <row r="497">
          <cell r="A497">
            <v>39204</v>
          </cell>
          <cell r="B497" t="str">
            <v>Derechos cedula profesional</v>
          </cell>
        </row>
        <row r="498">
          <cell r="A498">
            <v>39205</v>
          </cell>
          <cell r="B498" t="str">
            <v>Gastos por derechos de extracción</v>
          </cell>
        </row>
        <row r="499">
          <cell r="A499">
            <v>39301</v>
          </cell>
          <cell r="B499" t="str">
            <v>Impuestos y derechos de importación</v>
          </cell>
        </row>
        <row r="500">
          <cell r="A500">
            <v>39401</v>
          </cell>
          <cell r="B500" t="str">
            <v>Erogaciones por resoluciones judiciales</v>
          </cell>
        </row>
        <row r="501">
          <cell r="A501">
            <v>39402</v>
          </cell>
          <cell r="B501" t="str">
            <v>Indemnizaciones por expropiación de predios</v>
          </cell>
        </row>
        <row r="502">
          <cell r="A502">
            <v>39403</v>
          </cell>
          <cell r="B502" t="str">
            <v>Otras asignaciones derivadas de resoluciones de ley</v>
          </cell>
        </row>
        <row r="503">
          <cell r="A503">
            <v>39404</v>
          </cell>
          <cell r="B503" t="str">
            <v>Sentencias y resoluciones por autoridad competente</v>
          </cell>
        </row>
        <row r="504">
          <cell r="A504">
            <v>39501</v>
          </cell>
          <cell r="B504" t="str">
            <v>Penas multas accesorios y actualizaciones</v>
          </cell>
        </row>
        <row r="505">
          <cell r="A505">
            <v>39601</v>
          </cell>
          <cell r="B505" t="str">
            <v>Perdidas del erario federal</v>
          </cell>
        </row>
        <row r="506">
          <cell r="A506">
            <v>39602</v>
          </cell>
          <cell r="B506" t="str">
            <v>Otros gastos por responsabilidades</v>
          </cell>
        </row>
        <row r="507">
          <cell r="A507">
            <v>39603</v>
          </cell>
          <cell r="B507" t="str">
            <v>Gastos por Responsabilidades por Defuncion</v>
          </cell>
        </row>
        <row r="508">
          <cell r="A508">
            <v>39604</v>
          </cell>
          <cell r="B508" t="str">
            <v>Gastos por Responsabilidades por Retiro</v>
          </cell>
        </row>
        <row r="509">
          <cell r="A509">
            <v>39605</v>
          </cell>
          <cell r="B509" t="str">
            <v>Gastos por Responsabilidades por Seguro</v>
          </cell>
        </row>
        <row r="510">
          <cell r="A510">
            <v>39701</v>
          </cell>
          <cell r="B510" t="str">
            <v>Utilidades</v>
          </cell>
        </row>
        <row r="511">
          <cell r="A511">
            <v>39801</v>
          </cell>
          <cell r="B511" t="str">
            <v>Impuesto sobre nóminas - adecuaciones al objeto gasto emitido por la CONAC</v>
          </cell>
        </row>
        <row r="512">
          <cell r="A512">
            <v>39802</v>
          </cell>
          <cell r="B512" t="str">
            <v>Otros impuestos derivados de una relación laboral</v>
          </cell>
        </row>
        <row r="513">
          <cell r="A513">
            <v>39901</v>
          </cell>
          <cell r="B513" t="str">
            <v>Gastos de las comisiones internacionales de limites y aguas</v>
          </cell>
        </row>
        <row r="514">
          <cell r="A514">
            <v>39902</v>
          </cell>
          <cell r="B514" t="str">
            <v>Gastos de las oficinas del servicio exterior mexicano</v>
          </cell>
        </row>
        <row r="515">
          <cell r="A515">
            <v>39903</v>
          </cell>
          <cell r="B515" t="str">
            <v>Asignaciones a grupos parlamentarios</v>
          </cell>
        </row>
        <row r="516">
          <cell r="A516">
            <v>39904</v>
          </cell>
          <cell r="B516" t="str">
            <v>Participaciones en órganos de gobierno</v>
          </cell>
        </row>
        <row r="517">
          <cell r="A517">
            <v>39905</v>
          </cell>
          <cell r="B517" t="str">
            <v>Actividades de coordinación con el presidente electo</v>
          </cell>
        </row>
        <row r="518">
          <cell r="A518">
            <v>39906</v>
          </cell>
          <cell r="B518" t="str">
            <v>Servicios corporativos prestados por las entidades paraestatales a sus organismos</v>
          </cell>
        </row>
        <row r="519">
          <cell r="A519">
            <v>39907</v>
          </cell>
          <cell r="B519" t="str">
            <v>Subrogaciones</v>
          </cell>
        </row>
        <row r="520">
          <cell r="A520">
            <v>39908</v>
          </cell>
          <cell r="B520" t="str">
            <v>Cuotas y suscripciones</v>
          </cell>
        </row>
        <row r="521">
          <cell r="A521">
            <v>39909</v>
          </cell>
          <cell r="B521" t="str">
            <v>Sacrificio de ganado</v>
          </cell>
        </row>
        <row r="522">
          <cell r="A522">
            <v>39910</v>
          </cell>
          <cell r="B522" t="str">
            <v>Apertura de fondo rotatorio</v>
          </cell>
        </row>
        <row r="523">
          <cell r="A523">
            <v>39911</v>
          </cell>
          <cell r="B523" t="str">
            <v>Gastos de las comisiones internacionales de límites y aguas</v>
          </cell>
        </row>
        <row r="524">
          <cell r="A524">
            <v>39912</v>
          </cell>
          <cell r="B524" t="str">
            <v>De las oficinas del servicio exterior mexicano</v>
          </cell>
        </row>
        <row r="525">
          <cell r="A525">
            <v>39913</v>
          </cell>
          <cell r="B525" t="str">
            <v>Otros servicios generales</v>
          </cell>
        </row>
        <row r="526">
          <cell r="A526">
            <v>39914</v>
          </cell>
          <cell r="B526" t="str">
            <v>Gastos menores</v>
          </cell>
        </row>
        <row r="527">
          <cell r="A527">
            <v>39915</v>
          </cell>
          <cell r="B527" t="str">
            <v>Otros servicios</v>
          </cell>
        </row>
        <row r="528">
          <cell r="A528">
            <v>39916</v>
          </cell>
          <cell r="B528" t="str">
            <v>Actividades de coordinación</v>
          </cell>
        </row>
        <row r="529">
          <cell r="A529">
            <v>39917</v>
          </cell>
          <cell r="B529" t="str">
            <v>Servicios prestados entre organismos de una entidad paraestatal</v>
          </cell>
        </row>
        <row r="530">
          <cell r="A530">
            <v>39918</v>
          </cell>
          <cell r="B530" t="str">
            <v>Erogaciones por cuenta de terceros</v>
          </cell>
        </row>
        <row r="531">
          <cell r="A531">
            <v>39919</v>
          </cell>
          <cell r="B531" t="str">
            <v>Erogaciones recuperables</v>
          </cell>
        </row>
        <row r="532">
          <cell r="A532">
            <v>41101</v>
          </cell>
          <cell r="B532" t="str">
            <v>Asignaciones presupuestarias al poder ejecutivo</v>
          </cell>
        </row>
        <row r="533">
          <cell r="A533">
            <v>41102</v>
          </cell>
          <cell r="B533" t="str">
            <v>Asignaciones presupuestarias servicios personales al poder ejecutivo</v>
          </cell>
        </row>
        <row r="534">
          <cell r="A534">
            <v>41103</v>
          </cell>
          <cell r="B534" t="str">
            <v>Prestaciones contractuales</v>
          </cell>
        </row>
        <row r="535">
          <cell r="A535">
            <v>41104</v>
          </cell>
          <cell r="B535" t="str">
            <v>Previsiones de gasto</v>
          </cell>
        </row>
        <row r="536">
          <cell r="A536">
            <v>41201</v>
          </cell>
          <cell r="B536" t="str">
            <v>Asignaciones presupuestarias al poder legislativo</v>
          </cell>
        </row>
        <row r="537">
          <cell r="A537">
            <v>41202</v>
          </cell>
          <cell r="B537" t="str">
            <v>Asignaciones presupuestarias servicios personales al poder legislativo</v>
          </cell>
        </row>
        <row r="538">
          <cell r="A538">
            <v>41301</v>
          </cell>
          <cell r="B538" t="str">
            <v>Asignaciones presupuestarias al poder judicial</v>
          </cell>
        </row>
        <row r="539">
          <cell r="A539">
            <v>41302</v>
          </cell>
          <cell r="B539" t="str">
            <v>Asignaciones presupuestarias servicios personales al poder judicial</v>
          </cell>
        </row>
        <row r="540">
          <cell r="A540">
            <v>41303</v>
          </cell>
          <cell r="B540" t="str">
            <v>Asignaciones presupuestarias a pensiones al poder judicial</v>
          </cell>
        </row>
        <row r="541">
          <cell r="A541">
            <v>41401</v>
          </cell>
          <cell r="B541" t="str">
            <v>Asignaciones presupuestarias a órganos autónomos</v>
          </cell>
        </row>
        <row r="542">
          <cell r="A542">
            <v>41402</v>
          </cell>
          <cell r="B542" t="str">
            <v>Asignaciones para inversión a organismos descentralizados</v>
          </cell>
        </row>
        <row r="543">
          <cell r="A543">
            <v>41403</v>
          </cell>
          <cell r="B543" t="str">
            <v>Asignaciones presupuestarias servicios personales para organismos</v>
          </cell>
        </row>
        <row r="544">
          <cell r="A544">
            <v>41404</v>
          </cell>
          <cell r="B544" t="str">
            <v>Asignaciones presupuestarias a organismos descentralizados</v>
          </cell>
        </row>
        <row r="545">
          <cell r="A545">
            <v>41405</v>
          </cell>
          <cell r="B545" t="str">
            <v>Asignaciones presupuestarias para programas sociales a organismos </v>
          </cell>
        </row>
        <row r="546">
          <cell r="A546">
            <v>41406</v>
          </cell>
          <cell r="B546" t="str">
            <v>Asignaciones presupuestarias para otros gastos de organismos </v>
          </cell>
        </row>
        <row r="547">
          <cell r="A547">
            <v>41501</v>
          </cell>
          <cell r="B547" t="str">
            <v>Transferencias para cubrir el déficit de operación y los gastos de administración asociados al otorgamiento de subsidios</v>
          </cell>
        </row>
        <row r="548">
          <cell r="A548">
            <v>41502</v>
          </cell>
          <cell r="B548" t="str">
            <v>Transferencia a convenio de entidades paraestatales</v>
          </cell>
        </row>
        <row r="549">
          <cell r="A549">
            <v>41503</v>
          </cell>
          <cell r="B549" t="str">
            <v>Transferencias internas otorgadas a entidades paraestatales no empresariales y no financieras</v>
          </cell>
        </row>
        <row r="550">
          <cell r="A550">
            <v>41601</v>
          </cell>
          <cell r="B550" t="str">
            <v>Transferencias a entidades empresariales no financieras derivadas de la obtención de derechos</v>
          </cell>
        </row>
        <row r="551">
          <cell r="A551">
            <v>41602</v>
          </cell>
          <cell r="B551" t="str">
            <v>Transferencias internas otorgadas a entidades paraestatales empresariales y no financieras</v>
          </cell>
        </row>
        <row r="552">
          <cell r="A552">
            <v>41701</v>
          </cell>
          <cell r="B552" t="str">
            <v>Transferencias internas otorgadas a fideicomisos públicos empresariales y no financieros</v>
          </cell>
        </row>
        <row r="553">
          <cell r="A553">
            <v>41801</v>
          </cell>
          <cell r="B553" t="str">
            <v>Transferencias internas otorgadas a instituciones paraestatales públicas financieras</v>
          </cell>
        </row>
        <row r="554">
          <cell r="A554">
            <v>41901</v>
          </cell>
          <cell r="B554" t="str">
            <v>Transferencias internas otorgadas a fideicomisos públicos financieros</v>
          </cell>
        </row>
        <row r="555">
          <cell r="A555">
            <v>42101</v>
          </cell>
          <cell r="B555" t="str">
            <v>Transferencias otorgadas a organismos entidades paraestatales no empresariales y no financieras </v>
          </cell>
        </row>
        <row r="556">
          <cell r="A556">
            <v>42201</v>
          </cell>
          <cell r="B556" t="str">
            <v>Transferencias otorgadas para entidades paraestatales empresariales y no financieras</v>
          </cell>
        </row>
        <row r="557">
          <cell r="A557">
            <v>42301</v>
          </cell>
          <cell r="B557" t="str">
            <v>Transferencias otorgadas para instituciones paraestatales públicas financieras</v>
          </cell>
        </row>
        <row r="558">
          <cell r="A558">
            <v>42401</v>
          </cell>
          <cell r="B558" t="str">
            <v>Aportaciones a entidades federativas y municipios por programas federales</v>
          </cell>
        </row>
        <row r="559">
          <cell r="A559">
            <v>42402</v>
          </cell>
          <cell r="B559" t="str">
            <v>Transferencias a municipios</v>
          </cell>
        </row>
        <row r="560">
          <cell r="A560">
            <v>42403</v>
          </cell>
          <cell r="B560" t="str">
            <v>Transferencias por aportaciones centro histórico</v>
          </cell>
        </row>
        <row r="561">
          <cell r="A561">
            <v>42501</v>
          </cell>
          <cell r="B561" t="str">
            <v>Transferencias a fideicomisos de entidades federativas y municipios</v>
          </cell>
        </row>
        <row r="562">
          <cell r="A562">
            <v>43101</v>
          </cell>
          <cell r="B562" t="str">
            <v>Subsidios a la producción</v>
          </cell>
        </row>
        <row r="563">
          <cell r="A563">
            <v>43201</v>
          </cell>
          <cell r="B563" t="str">
            <v>Subsidios a la distribución</v>
          </cell>
        </row>
        <row r="564">
          <cell r="A564">
            <v>43301</v>
          </cell>
          <cell r="B564" t="str">
            <v>Subsidios a la inversión</v>
          </cell>
        </row>
        <row r="565">
          <cell r="A565">
            <v>43401</v>
          </cell>
          <cell r="B565" t="str">
            <v>Subsidios a la prestación de servicios públicos</v>
          </cell>
        </row>
        <row r="566">
          <cell r="A566">
            <v>43501</v>
          </cell>
          <cell r="B566" t="str">
            <v>Subsidios para cubrir diferenciales de tasas de interés</v>
          </cell>
        </row>
        <row r="567">
          <cell r="A567">
            <v>43601</v>
          </cell>
          <cell r="B567" t="str">
            <v>Subsidios para la adquisición de vivienda de interés social</v>
          </cell>
        </row>
        <row r="568">
          <cell r="A568">
            <v>43701</v>
          </cell>
          <cell r="B568" t="str">
            <v>Subsidios al consumo</v>
          </cell>
        </row>
        <row r="569">
          <cell r="A569">
            <v>43801</v>
          </cell>
          <cell r="B569" t="str">
            <v>Subsidios a organismos descentralizados y empresas de participación municipal</v>
          </cell>
        </row>
        <row r="570">
          <cell r="A570">
            <v>43802</v>
          </cell>
          <cell r="B570" t="str">
            <v>Subsidios para gastos relacionados con programas de asistencia social</v>
          </cell>
        </row>
        <row r="571">
          <cell r="A571">
            <v>43803</v>
          </cell>
          <cell r="B571" t="str">
            <v>Subsidios a entidades federativas y municipios</v>
          </cell>
        </row>
        <row r="572">
          <cell r="A572">
            <v>43901</v>
          </cell>
          <cell r="B572" t="str">
            <v>Subsidios para capacitación y becas</v>
          </cell>
        </row>
        <row r="573">
          <cell r="A573">
            <v>43902</v>
          </cell>
          <cell r="B573" t="str">
            <v>Subsidios a fideicomisos privados y estatales</v>
          </cell>
        </row>
        <row r="574">
          <cell r="A574">
            <v>43903</v>
          </cell>
          <cell r="B574" t="str">
            <v>Subsidios CEPROFI</v>
          </cell>
        </row>
        <row r="575">
          <cell r="A575">
            <v>43904</v>
          </cell>
          <cell r="B575" t="str">
            <v>Otros subsidios corrientes</v>
          </cell>
        </row>
        <row r="576">
          <cell r="A576">
            <v>43905</v>
          </cell>
          <cell r="B576" t="str">
            <v>Subsidios por reembolso de impuestos</v>
          </cell>
        </row>
        <row r="577">
          <cell r="A577">
            <v>43906</v>
          </cell>
          <cell r="B577" t="str">
            <v>Otros subsidios corrientes</v>
          </cell>
        </row>
        <row r="578">
          <cell r="A578">
            <v>43907</v>
          </cell>
          <cell r="B578" t="str">
            <v>Subsidio deportivo</v>
          </cell>
        </row>
        <row r="579">
          <cell r="A579">
            <v>43908</v>
          </cell>
          <cell r="B579" t="str">
            <v>Subsidios por espectáculos públicos</v>
          </cell>
        </row>
        <row r="580">
          <cell r="A580">
            <v>44101</v>
          </cell>
          <cell r="B580" t="str">
            <v>Gastos relacionados con actividades culturales, deportivas y de ayuda extraordinaria</v>
          </cell>
        </row>
        <row r="581">
          <cell r="A581">
            <v>44102</v>
          </cell>
          <cell r="B581" t="str">
            <v>Gastos por servicios de traslado de personas</v>
          </cell>
        </row>
        <row r="582">
          <cell r="A582">
            <v>44103</v>
          </cell>
          <cell r="B582" t="str">
            <v>Premios, recompensas, pensiones de gracia y pensión recreativa estudiantil</v>
          </cell>
        </row>
        <row r="583">
          <cell r="A583">
            <v>44104</v>
          </cell>
          <cell r="B583" t="str">
            <v>Premios, estímulos, recompensas, becas y seguros a deportistas</v>
          </cell>
        </row>
        <row r="584">
          <cell r="A584">
            <v>44105</v>
          </cell>
          <cell r="B584" t="str">
            <v>Apoyo a voluntarios que participan en diversos programas federales</v>
          </cell>
        </row>
        <row r="585">
          <cell r="A585">
            <v>44106</v>
          </cell>
          <cell r="B585" t="str">
            <v>Compensaciones por servicios de carácter social</v>
          </cell>
        </row>
        <row r="586">
          <cell r="A586">
            <v>44107</v>
          </cell>
          <cell r="B586" t="str">
            <v>Ayudas por programas federales</v>
          </cell>
        </row>
        <row r="587">
          <cell r="A587">
            <v>44108</v>
          </cell>
          <cell r="B587" t="str">
            <v>Becas por programas sociales</v>
          </cell>
        </row>
        <row r="588">
          <cell r="A588">
            <v>44109</v>
          </cell>
          <cell r="B588" t="str">
            <v>Apoyo funeral</v>
          </cell>
        </row>
        <row r="589">
          <cell r="A589">
            <v>44110</v>
          </cell>
          <cell r="B589" t="str">
            <v>otros apoyos por fallecimiento</v>
          </cell>
        </row>
        <row r="590">
          <cell r="A590">
            <v>44111</v>
          </cell>
          <cell r="B590" t="str">
            <v>Ayudas culturales y sociales a personas</v>
          </cell>
        </row>
        <row r="591">
          <cell r="A591">
            <v>44112</v>
          </cell>
          <cell r="B591" t="str">
            <v>Alimentación a internos</v>
          </cell>
        </row>
        <row r="592">
          <cell r="A592">
            <v>44113</v>
          </cell>
          <cell r="B592" t="str">
            <v>Alimentación asistencial</v>
          </cell>
        </row>
        <row r="593">
          <cell r="A593">
            <v>44114</v>
          </cell>
          <cell r="B593" t="str">
            <v>Otras compensaciones</v>
          </cell>
        </row>
        <row r="594">
          <cell r="A594">
            <v>44115</v>
          </cell>
          <cell r="B594" t="str">
            <v>Retiros voluntarios</v>
          </cell>
        </row>
        <row r="595">
          <cell r="A595">
            <v>44116</v>
          </cell>
          <cell r="B595" t="str">
            <v>Ayudas por programas estatales</v>
          </cell>
        </row>
        <row r="596">
          <cell r="A596">
            <v>44117</v>
          </cell>
          <cell r="B596" t="str">
            <v>Ayudas programas y/o proyecto productivos</v>
          </cell>
        </row>
        <row r="597">
          <cell r="A597">
            <v>44118</v>
          </cell>
          <cell r="B597" t="str">
            <v>Ayudas para alimentación</v>
          </cell>
        </row>
        <row r="598">
          <cell r="A598">
            <v>44119</v>
          </cell>
          <cell r="B598" t="str">
            <v>Ayudas asociales a personas que participan en programas con propósitos sociales</v>
          </cell>
        </row>
        <row r="599">
          <cell r="A599">
            <v>44120</v>
          </cell>
          <cell r="B599" t="str">
            <v>Ayudas para compra o expropiación de predios</v>
          </cell>
        </row>
        <row r="600">
          <cell r="A600">
            <v>44121</v>
          </cell>
          <cell r="B600" t="str">
            <v>Estímulos y apoyos (incluye estímulo a la calidad)</v>
          </cell>
        </row>
        <row r="601">
          <cell r="A601">
            <v>44122</v>
          </cell>
          <cell r="B601" t="str">
            <v>Apoyos especiales</v>
          </cell>
        </row>
        <row r="602">
          <cell r="A602">
            <v>44123</v>
          </cell>
          <cell r="B602" t="str">
            <v>Bono personal homologado no transferido</v>
          </cell>
        </row>
        <row r="603">
          <cell r="A603">
            <v>44201</v>
          </cell>
          <cell r="B603" t="str">
            <v>Becas</v>
          </cell>
        </row>
        <row r="604">
          <cell r="A604">
            <v>44202</v>
          </cell>
          <cell r="B604" t="str">
            <v>Becas para programas de capacitación al personal</v>
          </cell>
        </row>
        <row r="605">
          <cell r="A605">
            <v>44203</v>
          </cell>
          <cell r="B605" t="str">
            <v>Becas para programas de capacitación a otras personas</v>
          </cell>
        </row>
        <row r="606">
          <cell r="A606">
            <v>44204</v>
          </cell>
          <cell r="B606" t="str">
            <v>Pronabes federal</v>
          </cell>
        </row>
        <row r="607">
          <cell r="A607">
            <v>44205</v>
          </cell>
          <cell r="B607" t="str">
            <v>Pronabes estatal</v>
          </cell>
        </row>
        <row r="608">
          <cell r="A608">
            <v>44301</v>
          </cell>
          <cell r="B608" t="str">
            <v>Ayudas a instituciones educativas</v>
          </cell>
        </row>
        <row r="609">
          <cell r="A609">
            <v>44302</v>
          </cell>
          <cell r="B609" t="str">
            <v>Subsidio UAC estatal.</v>
          </cell>
        </row>
        <row r="610">
          <cell r="A610">
            <v>44303</v>
          </cell>
          <cell r="B610" t="str">
            <v>Subsidio UAC federal.</v>
          </cell>
        </row>
        <row r="611">
          <cell r="A611">
            <v>44304</v>
          </cell>
          <cell r="B611" t="str">
            <v>Subsidio ITS.</v>
          </cell>
        </row>
        <row r="612">
          <cell r="A612">
            <v>44305</v>
          </cell>
          <cell r="B612" t="str">
            <v>Aportación federal a otras instituciones educativas</v>
          </cell>
        </row>
        <row r="613">
          <cell r="A613">
            <v>44401</v>
          </cell>
          <cell r="B613" t="str">
            <v>Apoyo a la investigación científica y tecnológica de instituciones académicas y sector público</v>
          </cell>
        </row>
        <row r="614">
          <cell r="A614">
            <v>44402</v>
          </cell>
          <cell r="B614" t="str">
            <v>Apoyos a la investigación científica y tecnológica en instituciones sin fines de lucro</v>
          </cell>
        </row>
        <row r="615">
          <cell r="A615">
            <v>44501</v>
          </cell>
          <cell r="B615" t="str">
            <v>Apoyo sindical</v>
          </cell>
        </row>
        <row r="616">
          <cell r="A616">
            <v>44502</v>
          </cell>
          <cell r="B616" t="str">
            <v>Ayudas culturales y sociales a instituciones sin fines de lucro</v>
          </cell>
        </row>
        <row r="617">
          <cell r="A617">
            <v>44503</v>
          </cell>
          <cell r="B617" t="str">
            <v>Ayudas por programas sociales</v>
          </cell>
        </row>
        <row r="618">
          <cell r="A618">
            <v>44601</v>
          </cell>
          <cell r="B618" t="str">
            <v>Ayudas sociales a cooperativas</v>
          </cell>
        </row>
        <row r="619">
          <cell r="A619">
            <v>44701</v>
          </cell>
          <cell r="B619" t="str">
            <v>Ayudas sociales a entidades de interés público</v>
          </cell>
        </row>
        <row r="620">
          <cell r="A620">
            <v>44801</v>
          </cell>
          <cell r="B620" t="str">
            <v>Mercancías para su distribución a la población</v>
          </cell>
        </row>
        <row r="621">
          <cell r="A621">
            <v>44802</v>
          </cell>
          <cell r="B621" t="str">
            <v>Ayudas por desastres naturales y otros siniestros</v>
          </cell>
        </row>
        <row r="622">
          <cell r="A622">
            <v>45101</v>
          </cell>
          <cell r="B622" t="str">
            <v>Pago de pensiones</v>
          </cell>
        </row>
        <row r="623">
          <cell r="A623">
            <v>45102</v>
          </cell>
          <cell r="B623" t="str">
            <v>Pago de pensiones contractuales</v>
          </cell>
        </row>
        <row r="624">
          <cell r="A624">
            <v>45103</v>
          </cell>
          <cell r="B624" t="str">
            <v>Transferencias para el pago de pensiones</v>
          </cell>
        </row>
        <row r="625">
          <cell r="A625">
            <v>45104</v>
          </cell>
          <cell r="B625" t="str">
            <v>Gratificación de fin de año pensionados</v>
          </cell>
        </row>
        <row r="626">
          <cell r="A626">
            <v>45105</v>
          </cell>
          <cell r="B626" t="str">
            <v>Pensión por inhabilitación</v>
          </cell>
        </row>
        <row r="627">
          <cell r="A627">
            <v>45106</v>
          </cell>
          <cell r="B627" t="str">
            <v>Pensión por fallecimiento</v>
          </cell>
        </row>
        <row r="628">
          <cell r="A628">
            <v>45107</v>
          </cell>
          <cell r="B628" t="str">
            <v>Canasta básica pensionados</v>
          </cell>
        </row>
        <row r="629">
          <cell r="A629">
            <v>45108</v>
          </cell>
          <cell r="B629" t="str">
            <v>Quinquenio a pensionados</v>
          </cell>
        </row>
        <row r="630">
          <cell r="A630">
            <v>45109</v>
          </cell>
          <cell r="B630" t="str">
            <v>Bono de calidad a pensionados</v>
          </cell>
        </row>
        <row r="631">
          <cell r="A631">
            <v>45201</v>
          </cell>
          <cell r="B631" t="str">
            <v>Pago de jubilaciones</v>
          </cell>
        </row>
        <row r="632">
          <cell r="A632">
            <v>45202</v>
          </cell>
          <cell r="B632" t="str">
            <v>Pago de jubilaciones contractuales</v>
          </cell>
        </row>
        <row r="633">
          <cell r="A633">
            <v>45203</v>
          </cell>
          <cell r="B633" t="str">
            <v>Transferencias para el pago de jubilaciones</v>
          </cell>
        </row>
        <row r="634">
          <cell r="A634">
            <v>45204</v>
          </cell>
          <cell r="B634" t="str">
            <v>Gratificación fin de año jubilados</v>
          </cell>
        </row>
        <row r="635">
          <cell r="A635">
            <v>45205</v>
          </cell>
          <cell r="B635" t="str">
            <v>Jubilación por servicio</v>
          </cell>
        </row>
        <row r="636">
          <cell r="A636">
            <v>45206</v>
          </cell>
          <cell r="B636" t="str">
            <v>Jubilación por vejez</v>
          </cell>
        </row>
        <row r="637">
          <cell r="A637">
            <v>45901</v>
          </cell>
          <cell r="B637" t="str">
            <v>Pago de sumas aseguradas</v>
          </cell>
        </row>
        <row r="638">
          <cell r="A638">
            <v>45902</v>
          </cell>
          <cell r="B638" t="str">
            <v>Prestaciones económicas distintas de pensiones y jubilaciones</v>
          </cell>
        </row>
        <row r="639">
          <cell r="A639">
            <v>45903</v>
          </cell>
          <cell r="B639" t="str">
            <v>Cuotas para el fondo de ahorro pensionados</v>
          </cell>
        </row>
        <row r="640">
          <cell r="A640">
            <v>45904</v>
          </cell>
          <cell r="B640" t="str">
            <v>Apoyo para el transporte pensionados</v>
          </cell>
        </row>
        <row r="641">
          <cell r="A641">
            <v>45905</v>
          </cell>
          <cell r="B641" t="str">
            <v>Pago por fallecimiento pensionados - cambian de nombre para el 2013</v>
          </cell>
        </row>
        <row r="642">
          <cell r="A642">
            <v>45906</v>
          </cell>
          <cell r="B642" t="str">
            <v>Pago por ayuda funeral pensionados</v>
          </cell>
        </row>
        <row r="643">
          <cell r="A643">
            <v>45907</v>
          </cell>
          <cell r="B643" t="str">
            <v>Apoyo para despensa de pensionados</v>
          </cell>
        </row>
        <row r="644">
          <cell r="A644">
            <v>45908</v>
          </cell>
          <cell r="B644" t="str">
            <v>Otras compensaciones y ayudas para pensionados</v>
          </cell>
        </row>
        <row r="645">
          <cell r="A645">
            <v>45909</v>
          </cell>
          <cell r="B645" t="str">
            <v>Cuotas al servicio médico pensionados</v>
          </cell>
        </row>
        <row r="646">
          <cell r="A646">
            <v>45910</v>
          </cell>
          <cell r="B646" t="str">
            <v>Becas a pensionados</v>
          </cell>
        </row>
        <row r="647">
          <cell r="A647">
            <v>45951</v>
          </cell>
          <cell r="B647" t="str">
            <v>Prestaciones e cómicas distintas de jubilaciones</v>
          </cell>
        </row>
        <row r="648">
          <cell r="A648">
            <v>45952</v>
          </cell>
          <cell r="B648" t="str">
            <v>Cuotas para el fondo de ahorro jubilados</v>
          </cell>
        </row>
        <row r="649">
          <cell r="A649">
            <v>45953</v>
          </cell>
          <cell r="B649" t="str">
            <v>Apoyo para el transporte jubilados</v>
          </cell>
        </row>
        <row r="650">
          <cell r="A650">
            <v>45954</v>
          </cell>
          <cell r="B650" t="str">
            <v>Pago por fallecimiento jubilados</v>
          </cell>
        </row>
        <row r="651">
          <cell r="A651">
            <v>45955</v>
          </cell>
          <cell r="B651" t="str">
            <v>Pago por ayuda funeral jubilados</v>
          </cell>
        </row>
        <row r="652">
          <cell r="A652">
            <v>45956</v>
          </cell>
          <cell r="B652" t="str">
            <v>Apoyo para despensa de jubilados</v>
          </cell>
        </row>
        <row r="653">
          <cell r="A653">
            <v>45957</v>
          </cell>
          <cell r="B653" t="str">
            <v>Otras compensaciones y ayudas para jubilados</v>
          </cell>
        </row>
        <row r="654">
          <cell r="A654">
            <v>45958</v>
          </cell>
          <cell r="B654" t="str">
            <v>Cuotas al servicio médico jubilados</v>
          </cell>
        </row>
        <row r="655">
          <cell r="A655">
            <v>45959</v>
          </cell>
          <cell r="B655" t="str">
            <v>Becas a jubilados</v>
          </cell>
        </row>
        <row r="656">
          <cell r="A656">
            <v>45960</v>
          </cell>
          <cell r="B656" t="str">
            <v>Sueldos pensionados por decreto</v>
          </cell>
        </row>
        <row r="657">
          <cell r="A657">
            <v>46101</v>
          </cell>
          <cell r="B657" t="str">
            <v>Aportaciones a fideicomisos públicos</v>
          </cell>
        </row>
        <row r="658">
          <cell r="A658">
            <v>46102</v>
          </cell>
          <cell r="B658" t="str">
            <v>Aportaciones a mandatos públicos</v>
          </cell>
        </row>
        <row r="659">
          <cell r="A659">
            <v>46103</v>
          </cell>
          <cell r="B659" t="str">
            <v>Fideicomiso de seguridad pública</v>
          </cell>
        </row>
        <row r="660">
          <cell r="A660">
            <v>46104</v>
          </cell>
          <cell r="B660" t="str">
            <v>Transferencias a fideicomisos del poder ejecutivo</v>
          </cell>
        </row>
        <row r="661">
          <cell r="A661">
            <v>46201</v>
          </cell>
          <cell r="B661" t="str">
            <v>Transferencias a fideicomisos del poder legislativo</v>
          </cell>
        </row>
        <row r="662">
          <cell r="A662">
            <v>46301</v>
          </cell>
          <cell r="B662" t="str">
            <v>Transferencias a fideicomisos del poder judicial</v>
          </cell>
        </row>
        <row r="663">
          <cell r="A663">
            <v>46401</v>
          </cell>
          <cell r="B663" t="str">
            <v>Transferencias a fideicomisos públicos de entidades paraestatales no empresariales y no financieras</v>
          </cell>
        </row>
        <row r="664">
          <cell r="A664">
            <v>46501</v>
          </cell>
          <cell r="B664" t="str">
            <v>Transferencias a fideicomisos públicos de entidades paraestatales empresariales y no financieras</v>
          </cell>
        </row>
        <row r="665">
          <cell r="A665">
            <v>46601</v>
          </cell>
          <cell r="B665" t="str">
            <v>Transferencias a fideicomisos de instituciones públicas financieras</v>
          </cell>
        </row>
        <row r="666">
          <cell r="A666">
            <v>46901</v>
          </cell>
          <cell r="B666" t="str">
            <v>Otras transferencias a fideicomisos</v>
          </cell>
        </row>
        <row r="667">
          <cell r="A667">
            <v>46902</v>
          </cell>
          <cell r="B667" t="str">
            <v>Otras Transferencias a Fideicomisos, Mandatos y Contratos Análogos a Entidades Paraestatales</v>
          </cell>
        </row>
        <row r="668">
          <cell r="A668">
            <v>47101</v>
          </cell>
          <cell r="B668" t="str">
            <v>Transferencias para cuotas y aportaciones de seguridad social para el IMSS, issste e ISSFAM por obligación del estado.</v>
          </cell>
        </row>
        <row r="669">
          <cell r="A669">
            <v>47102</v>
          </cell>
          <cell r="B669" t="str">
            <v>Transferencias para cuotas y aportaciones a los seguros de retiro, cesantía en edad avanzada y vejez</v>
          </cell>
        </row>
        <row r="670">
          <cell r="A670">
            <v>47103</v>
          </cell>
          <cell r="B670" t="str">
            <v>Transferencias para Cuotas y Aportaciones a los Seguros de Retiro, Cesantia en Edad Avanzada y Vejez para Otras Instituciones de Seguridad Social</v>
          </cell>
        </row>
        <row r="671">
          <cell r="A671">
            <v>48101</v>
          </cell>
          <cell r="B671" t="str">
            <v>Donativos a instituciones sin fines de lucro</v>
          </cell>
        </row>
        <row r="672">
          <cell r="A672">
            <v>48201</v>
          </cell>
          <cell r="B672" t="str">
            <v>Donativos a entidades federativas y municipios</v>
          </cell>
        </row>
        <row r="673">
          <cell r="A673">
            <v>48301</v>
          </cell>
          <cell r="B673" t="str">
            <v>Donativos a fideicomisos privados</v>
          </cell>
        </row>
        <row r="674">
          <cell r="A674">
            <v>48401</v>
          </cell>
          <cell r="B674" t="str">
            <v>Donativos a fideicomisos estatales</v>
          </cell>
        </row>
        <row r="675">
          <cell r="A675">
            <v>48402</v>
          </cell>
          <cell r="B675" t="str">
            <v>Donativos a fideicomisos por programas y proyectos productivos</v>
          </cell>
        </row>
        <row r="676">
          <cell r="A676">
            <v>48501</v>
          </cell>
          <cell r="B676" t="str">
            <v>Donativos internacionales</v>
          </cell>
        </row>
        <row r="677">
          <cell r="A677">
            <v>49101</v>
          </cell>
          <cell r="B677" t="str">
            <v>Transferencias para gobiernos extranjeros</v>
          </cell>
        </row>
        <row r="678">
          <cell r="A678">
            <v>49201</v>
          </cell>
          <cell r="B678" t="str">
            <v>Cuotas y aportaciones a organismos internacionales</v>
          </cell>
        </row>
        <row r="679">
          <cell r="A679">
            <v>49202</v>
          </cell>
          <cell r="B679" t="str">
            <v>Otras aportaciones internacionales</v>
          </cell>
        </row>
        <row r="680">
          <cell r="A680">
            <v>49301</v>
          </cell>
          <cell r="B680" t="str">
            <v>Transferencias para el sector privado externo</v>
          </cell>
        </row>
        <row r="681">
          <cell r="A681">
            <v>51101</v>
          </cell>
          <cell r="B681" t="str">
            <v>Mobiliario</v>
          </cell>
        </row>
        <row r="682">
          <cell r="A682">
            <v>51201</v>
          </cell>
          <cell r="B682" t="str">
            <v>Muebles, excepto de oficina y estantería</v>
          </cell>
        </row>
        <row r="683">
          <cell r="A683">
            <v>51301</v>
          </cell>
          <cell r="B683" t="str">
            <v>Bienes artísticos y culturales</v>
          </cell>
        </row>
        <row r="684">
          <cell r="A684">
            <v>51401</v>
          </cell>
          <cell r="B684" t="str">
            <v>Objetos de valor</v>
          </cell>
        </row>
        <row r="685">
          <cell r="A685">
            <v>51501</v>
          </cell>
          <cell r="B685" t="str">
            <v>Bienes informáticos</v>
          </cell>
        </row>
        <row r="686">
          <cell r="A686">
            <v>51901</v>
          </cell>
          <cell r="B686" t="str">
            <v>Equipo de administración</v>
          </cell>
        </row>
        <row r="687">
          <cell r="A687">
            <v>51902</v>
          </cell>
          <cell r="B687" t="str">
            <v>Adjudicaciones, expropiaciones e indemnizaciones de bienes muebles.</v>
          </cell>
        </row>
        <row r="688">
          <cell r="A688">
            <v>52101</v>
          </cell>
          <cell r="B688" t="str">
            <v>Equipos y aparatos audiovisuales</v>
          </cell>
        </row>
        <row r="689">
          <cell r="A689">
            <v>52201</v>
          </cell>
          <cell r="B689" t="str">
            <v>Aparatos deportivos</v>
          </cell>
        </row>
        <row r="690">
          <cell r="A690">
            <v>52301</v>
          </cell>
          <cell r="B690" t="str">
            <v>Cámaras fotográficas y de video</v>
          </cell>
        </row>
        <row r="691">
          <cell r="A691">
            <v>52901</v>
          </cell>
          <cell r="B691" t="str">
            <v>otro mobiliario y equipo educacional y recreativo</v>
          </cell>
        </row>
        <row r="692">
          <cell r="A692">
            <v>53101</v>
          </cell>
          <cell r="B692" t="str">
            <v>Equipo médico y de laboratorio</v>
          </cell>
        </row>
        <row r="693">
          <cell r="A693">
            <v>53201</v>
          </cell>
          <cell r="B693" t="str">
            <v>Instrumental médico y de laboratorio</v>
          </cell>
        </row>
        <row r="694">
          <cell r="A694">
            <v>54101</v>
          </cell>
          <cell r="B694" t="str">
            <v>Vehículos y equipo terrestre para la ejecución de programas de seguridad publica y nacional</v>
          </cell>
        </row>
        <row r="695">
          <cell r="A695">
            <v>54102</v>
          </cell>
          <cell r="B695" t="str">
            <v>Vehículos y equipo terrestre destinados exclusivamente para desastres naturales</v>
          </cell>
        </row>
        <row r="696">
          <cell r="A696">
            <v>54103</v>
          </cell>
          <cell r="B696" t="str">
            <v>Vehículos y equipo terrestres destinados a servicios públicos y la operación de programas públicos</v>
          </cell>
        </row>
        <row r="697">
          <cell r="A697">
            <v>54104</v>
          </cell>
          <cell r="B697" t="str">
            <v>Vehículos y equipo terrestre destinados a servicios administrativos.</v>
          </cell>
        </row>
        <row r="698">
          <cell r="A698">
            <v>54105</v>
          </cell>
          <cell r="B698" t="str">
            <v>Vehículos y equipo terrestres destinados a servidores públicos.</v>
          </cell>
        </row>
        <row r="699">
          <cell r="A699">
            <v>54201</v>
          </cell>
          <cell r="B699" t="str">
            <v>Carrocería y remolques</v>
          </cell>
        </row>
        <row r="700">
          <cell r="A700">
            <v>54301</v>
          </cell>
          <cell r="B700" t="str">
            <v>Vehículos y equipo aéreo para la ejecución de programas de seguridad publica y nacional</v>
          </cell>
        </row>
        <row r="701">
          <cell r="A701">
            <v>54302</v>
          </cell>
          <cell r="B701" t="str">
            <v>Vehículos y equipo aéreo destinados exclusivamente para desastres naturales</v>
          </cell>
        </row>
        <row r="702">
          <cell r="A702">
            <v>54303</v>
          </cell>
          <cell r="B702" t="str">
            <v>Vehículos y equipo aéreo destinados a servicios públicos y la operación de programas de seguridad publica y nacional</v>
          </cell>
        </row>
        <row r="703">
          <cell r="A703">
            <v>54401</v>
          </cell>
          <cell r="B703" t="str">
            <v>Equipo ferroviario</v>
          </cell>
        </row>
        <row r="704">
          <cell r="A704">
            <v>54501</v>
          </cell>
          <cell r="B704" t="str">
            <v>Vehículos y equipo marítimo para la ejecución de programas de seguridad pública y nacional.</v>
          </cell>
        </row>
        <row r="705">
          <cell r="A705">
            <v>54502</v>
          </cell>
          <cell r="B705" t="str">
            <v>Vehículos y equipo marítimo destinados a servicios públicos y la operación de programas públicos</v>
          </cell>
        </row>
        <row r="706">
          <cell r="A706">
            <v>54503</v>
          </cell>
          <cell r="B706" t="str">
            <v>Construcción de embarcaciones</v>
          </cell>
        </row>
        <row r="707">
          <cell r="A707">
            <v>54504</v>
          </cell>
          <cell r="B707" t="str">
            <v>Embarcaciones</v>
          </cell>
        </row>
        <row r="708">
          <cell r="A708">
            <v>54901</v>
          </cell>
          <cell r="B708" t="str">
            <v>Otros equipos de transporte</v>
          </cell>
        </row>
        <row r="709">
          <cell r="A709">
            <v>55101</v>
          </cell>
          <cell r="B709" t="str">
            <v>Maquinaria y equipo de defensa y seguridad pública</v>
          </cell>
        </row>
        <row r="710">
          <cell r="A710">
            <v>55102</v>
          </cell>
          <cell r="B710" t="str">
            <v>Equipo de seguridad publica y nacional</v>
          </cell>
        </row>
        <row r="711">
          <cell r="A711">
            <v>56101</v>
          </cell>
          <cell r="B711" t="str">
            <v>Maquinaria y equipo agropecuario</v>
          </cell>
        </row>
        <row r="712">
          <cell r="A712">
            <v>56201</v>
          </cell>
          <cell r="B712" t="str">
            <v>Maquinaria y equipo industrial</v>
          </cell>
        </row>
        <row r="713">
          <cell r="A713">
            <v>56301</v>
          </cell>
          <cell r="B713" t="str">
            <v>maquinaria y equipo de construcción</v>
          </cell>
        </row>
        <row r="714">
          <cell r="A714">
            <v>56401</v>
          </cell>
          <cell r="B714" t="str">
            <v>Sistemas de aire acondicionado, calefacción y de refrigeración industrial y comercial</v>
          </cell>
        </row>
        <row r="715">
          <cell r="A715">
            <v>56501</v>
          </cell>
          <cell r="B715" t="str">
            <v>Equipos y aparatos de comunicaciones y telecomunicaciones</v>
          </cell>
        </row>
        <row r="716">
          <cell r="A716">
            <v>56601</v>
          </cell>
          <cell r="B716" t="str">
            <v>Maquinaria y equipo eléctrico y electrónico</v>
          </cell>
        </row>
        <row r="717">
          <cell r="A717">
            <v>56701</v>
          </cell>
          <cell r="B717" t="str">
            <v>Herramientas y máquinas-herramienta</v>
          </cell>
        </row>
        <row r="718">
          <cell r="A718">
            <v>56901</v>
          </cell>
          <cell r="B718" t="str">
            <v>Refacciones y accesorios</v>
          </cell>
        </row>
        <row r="719">
          <cell r="A719">
            <v>56902</v>
          </cell>
          <cell r="B719" t="str">
            <v>Bienes muebles por arrendamiento financiero</v>
          </cell>
        </row>
        <row r="720">
          <cell r="A720">
            <v>56903</v>
          </cell>
          <cell r="B720" t="str">
            <v>Otros bienes muebles</v>
          </cell>
        </row>
        <row r="721">
          <cell r="A721">
            <v>56904</v>
          </cell>
          <cell r="B721" t="str">
            <v>Equipo de laboratorio pesado</v>
          </cell>
        </row>
        <row r="722">
          <cell r="A722">
            <v>56905</v>
          </cell>
          <cell r="B722" t="str">
            <v>Equipo de bombeo agua potable y drenaje</v>
          </cell>
        </row>
        <row r="723">
          <cell r="A723">
            <v>56906</v>
          </cell>
          <cell r="B723" t="str">
            <v>Medidores domiciliarios</v>
          </cell>
        </row>
        <row r="724">
          <cell r="A724">
            <v>56907</v>
          </cell>
          <cell r="B724" t="str">
            <v>Planta tratadora de aguas residuales</v>
          </cell>
        </row>
        <row r="725">
          <cell r="A725">
            <v>56908</v>
          </cell>
          <cell r="B725" t="str">
            <v>Planta clarificadora</v>
          </cell>
        </row>
        <row r="726">
          <cell r="A726">
            <v>56909</v>
          </cell>
          <cell r="B726" t="str">
            <v>Equipo Topografico</v>
          </cell>
        </row>
        <row r="727">
          <cell r="A727">
            <v>57101</v>
          </cell>
          <cell r="B727" t="str">
            <v>Bovinos</v>
          </cell>
        </row>
        <row r="728">
          <cell r="A728">
            <v>57201</v>
          </cell>
          <cell r="B728" t="str">
            <v>Porcinos</v>
          </cell>
        </row>
        <row r="729">
          <cell r="A729">
            <v>57301</v>
          </cell>
          <cell r="B729" t="str">
            <v>Aves</v>
          </cell>
        </row>
        <row r="730">
          <cell r="A730">
            <v>57401</v>
          </cell>
          <cell r="B730" t="str">
            <v>Ovinos y caprinos</v>
          </cell>
        </row>
        <row r="731">
          <cell r="A731">
            <v>57501</v>
          </cell>
          <cell r="B731" t="str">
            <v>Peces y acuicultura</v>
          </cell>
        </row>
        <row r="732">
          <cell r="A732">
            <v>57601</v>
          </cell>
          <cell r="B732" t="str">
            <v>Animales de trabajo equinos</v>
          </cell>
        </row>
        <row r="733">
          <cell r="A733">
            <v>57701</v>
          </cell>
          <cell r="B733" t="str">
            <v>Especies menores y de zoológico animales de custodia y vigilancia</v>
          </cell>
        </row>
        <row r="734">
          <cell r="A734">
            <v>57801</v>
          </cell>
          <cell r="B734" t="str">
            <v>Arboles y plantas</v>
          </cell>
        </row>
        <row r="735">
          <cell r="A735">
            <v>57901</v>
          </cell>
          <cell r="B735" t="str">
            <v>Otros activos biológicos</v>
          </cell>
        </row>
        <row r="736">
          <cell r="A736">
            <v>58101</v>
          </cell>
          <cell r="B736" t="str">
            <v>Terrenos urbanizados</v>
          </cell>
        </row>
        <row r="737">
          <cell r="A737">
            <v>58102</v>
          </cell>
          <cell r="B737" t="str">
            <v>Gastos de terreno urbanizado (gestoría)</v>
          </cell>
        </row>
        <row r="738">
          <cell r="A738">
            <v>58103</v>
          </cell>
          <cell r="B738" t="str">
            <v>Gastos de terreno urbanizado (vigilancia)</v>
          </cell>
        </row>
        <row r="739">
          <cell r="A739">
            <v>58104</v>
          </cell>
          <cell r="B739" t="str">
            <v>Gastos de terreno urbanizado (estudios y proyectos)</v>
          </cell>
        </row>
        <row r="740">
          <cell r="A740">
            <v>58105</v>
          </cell>
          <cell r="B740" t="str">
            <v>Gastos de terreno urbanizado (viáticos)</v>
          </cell>
        </row>
        <row r="741">
          <cell r="A741">
            <v>58106</v>
          </cell>
          <cell r="B741" t="str">
            <v>Gastos de terreno urbanizado (avalúos)</v>
          </cell>
        </row>
        <row r="742">
          <cell r="A742">
            <v>58150</v>
          </cell>
          <cell r="B742" t="str">
            <v>Terrenos no urbanizados</v>
          </cell>
        </row>
        <row r="743">
          <cell r="A743">
            <v>58151</v>
          </cell>
          <cell r="B743" t="str">
            <v>Gastos de terreno no urbanizado (gestoría)</v>
          </cell>
        </row>
        <row r="744">
          <cell r="A744">
            <v>58152</v>
          </cell>
          <cell r="B744" t="str">
            <v>Gastos de terreno no urbanizado (vigilancia)</v>
          </cell>
        </row>
        <row r="745">
          <cell r="A745">
            <v>58153</v>
          </cell>
          <cell r="B745" t="str">
            <v>Gastos de terreno no urbanizado (estudios y proyectos)</v>
          </cell>
        </row>
        <row r="746">
          <cell r="A746">
            <v>58154</v>
          </cell>
          <cell r="B746" t="str">
            <v>Gastos de terreno no urbanizado (viáticos)</v>
          </cell>
        </row>
        <row r="747">
          <cell r="A747">
            <v>58155</v>
          </cell>
          <cell r="B747" t="str">
            <v>Gastos de terreno no urbanizado (avalúos)</v>
          </cell>
        </row>
        <row r="748">
          <cell r="A748">
            <v>58201</v>
          </cell>
          <cell r="B748" t="str">
            <v>Viviendas</v>
          </cell>
        </row>
        <row r="749">
          <cell r="A749">
            <v>58301</v>
          </cell>
          <cell r="B749" t="str">
            <v>Edificios y locales</v>
          </cell>
        </row>
        <row r="750">
          <cell r="A750">
            <v>58901</v>
          </cell>
          <cell r="B750" t="str">
            <v>Adjudicaciones, expropiaciones e indemnización de inmuebles</v>
          </cell>
        </row>
        <row r="751">
          <cell r="A751">
            <v>58902</v>
          </cell>
          <cell r="B751" t="str">
            <v>Bienes inmuebles en la modalidad de proyectos de infraestructura productiva de largo plazo</v>
          </cell>
        </row>
        <row r="752">
          <cell r="A752">
            <v>58903</v>
          </cell>
          <cell r="B752" t="str">
            <v>Bienes inmuebles por arrendamiento financiero</v>
          </cell>
        </row>
        <row r="753">
          <cell r="A753">
            <v>58904</v>
          </cell>
          <cell r="B753" t="str">
            <v>Otros bienes inmuebles</v>
          </cell>
        </row>
        <row r="754">
          <cell r="A754">
            <v>59101</v>
          </cell>
          <cell r="B754" t="str">
            <v>Adquisición de software</v>
          </cell>
        </row>
        <row r="755">
          <cell r="A755">
            <v>59201</v>
          </cell>
          <cell r="B755" t="str">
            <v>Patentes</v>
          </cell>
        </row>
        <row r="756">
          <cell r="A756">
            <v>59301</v>
          </cell>
          <cell r="B756" t="str">
            <v>Marcas</v>
          </cell>
        </row>
        <row r="757">
          <cell r="A757">
            <v>59401</v>
          </cell>
          <cell r="B757" t="str">
            <v>Derechos</v>
          </cell>
        </row>
        <row r="758">
          <cell r="A758">
            <v>59501</v>
          </cell>
          <cell r="B758" t="str">
            <v>Concesiones</v>
          </cell>
        </row>
        <row r="759">
          <cell r="A759">
            <v>59601</v>
          </cell>
          <cell r="B759" t="str">
            <v>Franquicias</v>
          </cell>
        </row>
        <row r="760">
          <cell r="A760">
            <v>59701</v>
          </cell>
          <cell r="B760" t="str">
            <v>Licencias informáticas</v>
          </cell>
        </row>
        <row r="761">
          <cell r="A761">
            <v>59801</v>
          </cell>
          <cell r="B761" t="str">
            <v>Licencias industriales, comerciales y otras</v>
          </cell>
        </row>
        <row r="762">
          <cell r="A762">
            <v>59901</v>
          </cell>
          <cell r="B762" t="str">
            <v>Otros activos intangibles</v>
          </cell>
        </row>
        <row r="763">
          <cell r="A763">
            <v>61101</v>
          </cell>
          <cell r="B763" t="str">
            <v>Edificación habitacional</v>
          </cell>
        </row>
        <row r="764">
          <cell r="A764">
            <v>61102</v>
          </cell>
          <cell r="B764" t="str">
            <v>Mantenimiento y rehabilitación de edificaciones habitacionales dom pub</v>
          </cell>
        </row>
        <row r="765">
          <cell r="A765">
            <v>61103</v>
          </cell>
          <cell r="B765" t="str">
            <v>Rehabilitación y mejoramiento de la vivienda rural</v>
          </cell>
        </row>
        <row r="766">
          <cell r="A766">
            <v>61104</v>
          </cell>
          <cell r="B766" t="str">
            <v>Ampliación de vivienda urbana</v>
          </cell>
        </row>
        <row r="767">
          <cell r="A767">
            <v>61105</v>
          </cell>
          <cell r="B767" t="str">
            <v>Ampliación de vivienda rural</v>
          </cell>
        </row>
        <row r="768">
          <cell r="A768">
            <v>61106</v>
          </cell>
          <cell r="B768" t="str">
            <v>Construcción de vivienda urbana</v>
          </cell>
        </row>
        <row r="769">
          <cell r="A769">
            <v>61107</v>
          </cell>
          <cell r="B769" t="str">
            <v>Construcción de vivienda rural</v>
          </cell>
        </row>
        <row r="770">
          <cell r="A770">
            <v>61108</v>
          </cell>
          <cell r="B770" t="str">
            <v>Pie de casa urbana y rural</v>
          </cell>
        </row>
        <row r="771">
          <cell r="A771">
            <v>61109</v>
          </cell>
          <cell r="B771" t="str">
            <v>Otros (no previstos en anteriores)</v>
          </cell>
        </row>
        <row r="772">
          <cell r="A772">
            <v>61110</v>
          </cell>
          <cell r="B772" t="str">
            <v>Rehabilitación y mejoramiento de la vivienda urbana</v>
          </cell>
        </row>
        <row r="773">
          <cell r="A773">
            <v>61201</v>
          </cell>
          <cell r="B773" t="str">
            <v>Edificación no habitacional</v>
          </cell>
        </row>
        <row r="774">
          <cell r="A774">
            <v>61202</v>
          </cell>
          <cell r="B774" t="str">
            <v>Dp. Mantenimiento y rehabilitación de edificaciones no habitacionales</v>
          </cell>
        </row>
        <row r="775">
          <cell r="A775">
            <v>61203</v>
          </cell>
          <cell r="B775" t="str">
            <v>Infraestructura judicial, de seguridad pública y penitenciaria.</v>
          </cell>
        </row>
        <row r="776">
          <cell r="A776">
            <v>61204</v>
          </cell>
          <cell r="B776" t="str">
            <v>Infraestructura deportiva y recreativa.</v>
          </cell>
        </row>
        <row r="777">
          <cell r="A777">
            <v>61205</v>
          </cell>
          <cell r="B777" t="str">
            <v>Infraestructura cultural.</v>
          </cell>
        </row>
        <row r="778">
          <cell r="A778">
            <v>61206</v>
          </cell>
          <cell r="B778" t="str">
            <v>Infraestructura industrial y minera.</v>
          </cell>
        </row>
        <row r="779">
          <cell r="A779">
            <v>61207</v>
          </cell>
          <cell r="B779" t="str">
            <v>Infraestructura agropecuaria y forestal.</v>
          </cell>
        </row>
        <row r="780">
          <cell r="A780">
            <v>61208</v>
          </cell>
          <cell r="B780" t="str">
            <v>Infraestructura educativa.</v>
          </cell>
        </row>
        <row r="781">
          <cell r="A781">
            <v>61209</v>
          </cell>
          <cell r="B781" t="str">
            <v>Otra infraestructura (no prevista en las anteriores).</v>
          </cell>
        </row>
        <row r="782">
          <cell r="A782">
            <v>61210</v>
          </cell>
          <cell r="B782" t="str">
            <v>Infraestructura hospitalaria.</v>
          </cell>
        </row>
        <row r="783">
          <cell r="A783">
            <v>61301</v>
          </cell>
          <cell r="B783" t="str">
            <v>Dom pub. Construcción de obras para el abastecimiento de agua, petróleo, gas, electricidad y telecomunicaciones</v>
          </cell>
        </row>
        <row r="784">
          <cell r="A784">
            <v>61302</v>
          </cell>
          <cell r="B784" t="str">
            <v>Dom pub. Mantenimiento y rehabilitación de obras para el abastecimiento de agua, petróleo, gas, electricidad y telecomunicaciones</v>
          </cell>
        </row>
        <row r="785">
          <cell r="A785">
            <v>61401</v>
          </cell>
          <cell r="B785" t="str">
            <v>División de terrenos y construcción de obras de urbanización</v>
          </cell>
        </row>
        <row r="786">
          <cell r="A786">
            <v>61402</v>
          </cell>
          <cell r="B786" t="str">
            <v>Mantenimiento y rehabilitación para división de terrenos en obras de urbanización.</v>
          </cell>
        </row>
        <row r="787">
          <cell r="A787">
            <v>61403</v>
          </cell>
          <cell r="B787" t="str">
            <v>Prevención de riesgos, participación social y seguridad comunitaria.</v>
          </cell>
        </row>
        <row r="788">
          <cell r="A788">
            <v>61404</v>
          </cell>
          <cell r="B788" t="str">
            <v>Urbanización, pavimentación, electrificación y vialidades urbanas.</v>
          </cell>
        </row>
        <row r="789">
          <cell r="A789">
            <v>61405</v>
          </cell>
          <cell r="B789" t="str">
            <v>Agua potable en zonas rurales y urbanas.</v>
          </cell>
        </row>
        <row r="790">
          <cell r="A790">
            <v>61406</v>
          </cell>
          <cell r="B790" t="str">
            <v>Alcantarillado en zonas rurales y urbanas.</v>
          </cell>
        </row>
        <row r="791">
          <cell r="A791">
            <v>61407</v>
          </cell>
          <cell r="B791" t="str">
            <v>Saneamiento.</v>
          </cell>
        </row>
        <row r="792">
          <cell r="A792">
            <v>61408</v>
          </cell>
          <cell r="B792" t="str">
            <v>Fomento al desarrollo urbano regional.</v>
          </cell>
        </row>
        <row r="793">
          <cell r="A793">
            <v>61409</v>
          </cell>
          <cell r="B793" t="str">
            <v>Otros (no previsto en anteriores)</v>
          </cell>
        </row>
        <row r="794">
          <cell r="A794">
            <v>61410</v>
          </cell>
          <cell r="B794" t="str">
            <v>Mejoramiento físico de espacios públicos.</v>
          </cell>
        </row>
        <row r="795">
          <cell r="A795">
            <v>61411</v>
          </cell>
          <cell r="B795" t="str">
            <v>Ordenamiento territorial y constitución de reserva.</v>
          </cell>
        </row>
        <row r="796">
          <cell r="A796">
            <v>61501</v>
          </cell>
          <cell r="B796" t="str">
            <v>Construcción de vías de comunicación</v>
          </cell>
        </row>
        <row r="797">
          <cell r="A797">
            <v>61502</v>
          </cell>
          <cell r="B797" t="str">
            <v>Mantenimiento y conservación de vías de comunicación del dominio publico</v>
          </cell>
        </row>
        <row r="798">
          <cell r="A798">
            <v>61503</v>
          </cell>
          <cell r="B798" t="str">
            <v>Carreteras alimentadoras.</v>
          </cell>
        </row>
        <row r="799">
          <cell r="A799">
            <v>61504</v>
          </cell>
          <cell r="B799" t="str">
            <v>Vialidades urbanas.</v>
          </cell>
        </row>
        <row r="800">
          <cell r="A800">
            <v>61505</v>
          </cell>
          <cell r="B800" t="str">
            <v>Otros (no previstos en anteriores)</v>
          </cell>
        </row>
        <row r="801">
          <cell r="A801">
            <v>61506</v>
          </cell>
          <cell r="B801" t="str">
            <v>Infraestructura aeroportuaria.</v>
          </cell>
        </row>
        <row r="802">
          <cell r="A802">
            <v>61507</v>
          </cell>
          <cell r="B802" t="str">
            <v>Caminos rurales.</v>
          </cell>
        </row>
        <row r="803">
          <cell r="A803">
            <v>61601</v>
          </cell>
          <cell r="B803" t="str">
            <v>Otras construcciones de ingeniería civil u obra pesada bienes dominio publico</v>
          </cell>
        </row>
        <row r="804">
          <cell r="A804">
            <v>61701</v>
          </cell>
          <cell r="B804" t="str">
            <v>Instalaciones y equipamiento en construcciones</v>
          </cell>
        </row>
        <row r="805">
          <cell r="A805">
            <v>61702</v>
          </cell>
          <cell r="B805" t="str">
            <v>Otras instalaciones y equipamiento en construcciones</v>
          </cell>
        </row>
        <row r="806">
          <cell r="A806">
            <v>61901</v>
          </cell>
          <cell r="B806" t="str">
            <v>Trabajos de acabados en edificaciones y otros trabajos especializados</v>
          </cell>
        </row>
        <row r="807">
          <cell r="A807">
            <v>61902</v>
          </cell>
          <cell r="B807" t="str">
            <v>Servicio de supervisión de obras</v>
          </cell>
        </row>
        <row r="808">
          <cell r="A808">
            <v>61903</v>
          </cell>
          <cell r="B808" t="str">
            <v>Otros servicios relacionados con obras públicas</v>
          </cell>
        </row>
        <row r="809">
          <cell r="A809">
            <v>62101</v>
          </cell>
          <cell r="B809" t="str">
            <v>Obras de construcción para edificios habitacionales</v>
          </cell>
        </row>
        <row r="810">
          <cell r="A810">
            <v>62102</v>
          </cell>
          <cell r="B810" t="str">
            <v>Mantenimiento y rehabilitación de edificaciones habitacionales</v>
          </cell>
        </row>
        <row r="811">
          <cell r="A811">
            <v>62201</v>
          </cell>
          <cell r="B811" t="str">
            <v>Obras en construcción para edificios no habitacionales</v>
          </cell>
        </row>
        <row r="812">
          <cell r="A812">
            <v>62202</v>
          </cell>
          <cell r="B812" t="str">
            <v>Mantenimiento y rehabilitación de edificaciones no habitacionales</v>
          </cell>
        </row>
        <row r="813">
          <cell r="A813">
            <v>62203</v>
          </cell>
          <cell r="B813" t="str">
            <v>Infraestructura penitenciaria en bienes propios</v>
          </cell>
        </row>
        <row r="814">
          <cell r="A814">
            <v>62204</v>
          </cell>
          <cell r="B814" t="str">
            <v>Infraestructura deportiva y recreativa en bienes propios</v>
          </cell>
        </row>
        <row r="815">
          <cell r="A815">
            <v>62205</v>
          </cell>
          <cell r="B815" t="str">
            <v>Infraestructura cultural en bienes propios</v>
          </cell>
        </row>
        <row r="816">
          <cell r="A816">
            <v>62206</v>
          </cell>
          <cell r="B816" t="str">
            <v>Infraestructura industrial y minera en bienes propios</v>
          </cell>
        </row>
        <row r="817">
          <cell r="A817">
            <v>62207</v>
          </cell>
          <cell r="B817" t="str">
            <v>Infraestructura educativa en bienes propios</v>
          </cell>
        </row>
        <row r="818">
          <cell r="A818">
            <v>62208</v>
          </cell>
          <cell r="B818" t="str">
            <v>Infraestructura hospitalaria en bienes propios</v>
          </cell>
        </row>
        <row r="819">
          <cell r="A819">
            <v>62209</v>
          </cell>
          <cell r="B819" t="str">
            <v>Otros no previstos en los anteriores</v>
          </cell>
        </row>
        <row r="820">
          <cell r="A820">
            <v>62301</v>
          </cell>
          <cell r="B820" t="str">
            <v>construcción de obras para el abastecimiento de agua, petróleo, gas, electricidad y telecomunicaciones</v>
          </cell>
        </row>
        <row r="821">
          <cell r="A821">
            <v>62302</v>
          </cell>
          <cell r="B821" t="str">
            <v>Mantenimiento y rehabilitación de obras para el abastecimiento de agua, petróleo, gas, electricidad y telecomunicaciones</v>
          </cell>
        </row>
        <row r="822">
          <cell r="A822">
            <v>62303</v>
          </cell>
          <cell r="B822" t="str">
            <v>Obras de infraestructura de telecomunicaciones en bienes propios</v>
          </cell>
        </row>
        <row r="823">
          <cell r="A823">
            <v>62304</v>
          </cell>
          <cell r="B823" t="str">
            <v>Obras de apoyo a la infraestructura industrial y minera en bienes     propios</v>
          </cell>
        </row>
        <row r="824">
          <cell r="A824">
            <v>62305</v>
          </cell>
          <cell r="B824" t="str">
            <v>Obras de infraestructura hidráulica en bienes propios</v>
          </cell>
        </row>
        <row r="825">
          <cell r="A825">
            <v>62306</v>
          </cell>
          <cell r="B825" t="str">
            <v>Obras de infraestructura eléctrica en bienes propios</v>
          </cell>
        </row>
        <row r="826">
          <cell r="A826">
            <v>62307</v>
          </cell>
          <cell r="B826" t="str">
            <v>Otros</v>
          </cell>
        </row>
        <row r="827">
          <cell r="A827">
            <v>62401</v>
          </cell>
          <cell r="B827" t="str">
            <v>Obras de reedificación en terrenos de construcción</v>
          </cell>
        </row>
        <row r="828">
          <cell r="A828">
            <v>62402</v>
          </cell>
          <cell r="B828" t="str">
            <v>Construcción de obras de urbanización</v>
          </cell>
        </row>
        <row r="829">
          <cell r="A829">
            <v>62403</v>
          </cell>
          <cell r="B829" t="str">
            <v>Mantenimiento y rehabilitación de obras de urbanización</v>
          </cell>
        </row>
        <row r="830">
          <cell r="A830">
            <v>62501</v>
          </cell>
          <cell r="B830" t="str">
            <v>Construcción de vías de comunicación</v>
          </cell>
        </row>
        <row r="831">
          <cell r="A831">
            <v>62502</v>
          </cell>
          <cell r="B831" t="str">
            <v>Mantenimiento y rehabilitación de las vías de comunicación</v>
          </cell>
        </row>
        <row r="832">
          <cell r="A832">
            <v>62601</v>
          </cell>
          <cell r="B832" t="str">
            <v>Otras construcciones de ingeniería civil u obra pesada</v>
          </cell>
        </row>
        <row r="833">
          <cell r="A833">
            <v>62602</v>
          </cell>
          <cell r="B833" t="str">
            <v>Mantenimiento y rehabilitación de obras de ingeniería civil u obras pesadas</v>
          </cell>
        </row>
        <row r="834">
          <cell r="A834">
            <v>62701</v>
          </cell>
          <cell r="B834" t="str">
            <v>Instalaciones y obras de construcción especializada</v>
          </cell>
        </row>
        <row r="835">
          <cell r="A835">
            <v>62702</v>
          </cell>
          <cell r="B835" t="str">
            <v>Instalaciones y equipamiento en construcciones propias</v>
          </cell>
        </row>
        <row r="836">
          <cell r="A836">
            <v>62901</v>
          </cell>
          <cell r="B836" t="str">
            <v>Ensamble y edificación de construcciones prefabricadas</v>
          </cell>
        </row>
        <row r="837">
          <cell r="A837">
            <v>62902</v>
          </cell>
          <cell r="B837" t="str">
            <v>Obras de terminación y acabado de edificios</v>
          </cell>
        </row>
        <row r="838">
          <cell r="A838">
            <v>62903</v>
          </cell>
          <cell r="B838" t="str">
            <v>Servicios de supervisión de obras</v>
          </cell>
        </row>
        <row r="839">
          <cell r="A839">
            <v>62904</v>
          </cell>
          <cell r="B839" t="str">
            <v>Servicios para la liberación de derechos de vía</v>
          </cell>
        </row>
        <row r="840">
          <cell r="A840">
            <v>62905</v>
          </cell>
          <cell r="B840" t="str">
            <v>Otros servicios relacionados con obras públicas</v>
          </cell>
        </row>
        <row r="841">
          <cell r="A841">
            <v>62906</v>
          </cell>
          <cell r="B841" t="str">
            <v>Trabajos de acabados en edificaciones y otros trabajos especializados en bienes propios</v>
          </cell>
        </row>
        <row r="842">
          <cell r="A842">
            <v>63101</v>
          </cell>
          <cell r="B842" t="str">
            <v>Estudios y proyectos para el desarrollo industrial y minero</v>
          </cell>
        </row>
        <row r="843">
          <cell r="A843">
            <v>63102</v>
          </cell>
          <cell r="B843" t="str">
            <v>Estudios y proyectos para el desarrollo turístico</v>
          </cell>
        </row>
        <row r="844">
          <cell r="A844">
            <v>63103</v>
          </cell>
          <cell r="B844" t="str">
            <v>Estudios y proyectos para el desarrollo agropecuario y forestal</v>
          </cell>
        </row>
        <row r="845">
          <cell r="A845">
            <v>63104</v>
          </cell>
          <cell r="B845" t="str">
            <v>Estudios y proyectos para la modernización de los servicios de salud</v>
          </cell>
        </row>
        <row r="846">
          <cell r="A846">
            <v>63105</v>
          </cell>
          <cell r="B846" t="str">
            <v>Estudios y proyectos para la modernización de los servicios educativos</v>
          </cell>
        </row>
        <row r="847">
          <cell r="A847">
            <v>63106</v>
          </cell>
          <cell r="B847" t="str">
            <v>Estudios y proyectos de asistencia social y desarrollo comunitario</v>
          </cell>
        </row>
        <row r="848">
          <cell r="A848">
            <v>63107</v>
          </cell>
          <cell r="B848" t="str">
            <v>Estudios y proyectos para la modernización de la seguridad pública y procuración de justicia</v>
          </cell>
        </row>
        <row r="849">
          <cell r="A849">
            <v>63108</v>
          </cell>
          <cell r="B849" t="str">
            <v>Estudios y proyectos para la protección y preservación ecológica</v>
          </cell>
        </row>
        <row r="850">
          <cell r="A850">
            <v>63109</v>
          </cell>
          <cell r="B850" t="str">
            <v>Estudios y proyectos para la modernización de la administración pública</v>
          </cell>
        </row>
        <row r="851">
          <cell r="A851">
            <v>63110</v>
          </cell>
          <cell r="B851" t="str">
            <v>Estudios y proyectos para el desarrollo urbano</v>
          </cell>
        </row>
        <row r="852">
          <cell r="A852">
            <v>63111</v>
          </cell>
          <cell r="B852" t="str">
            <v>Estudios y proyectos para servicios públicos</v>
          </cell>
        </row>
        <row r="853">
          <cell r="A853">
            <v>63201</v>
          </cell>
          <cell r="B853" t="str">
            <v>Ejecución de proyectos para el desarrollo industrial y minero</v>
          </cell>
        </row>
        <row r="854">
          <cell r="A854">
            <v>63202</v>
          </cell>
          <cell r="B854" t="str">
            <v>Ejecución de proyectos para el desarrollo turístico</v>
          </cell>
        </row>
        <row r="855">
          <cell r="A855">
            <v>63203</v>
          </cell>
          <cell r="B855" t="str">
            <v>Ejecución de proyectos para el desarrollo agropecuario forestal</v>
          </cell>
        </row>
        <row r="856">
          <cell r="A856">
            <v>63204</v>
          </cell>
          <cell r="B856" t="str">
            <v>Ejecución de proyectos para la modernización de los servicios de salud</v>
          </cell>
        </row>
        <row r="857">
          <cell r="A857">
            <v>63205</v>
          </cell>
          <cell r="B857" t="str">
            <v>Ejecución de proyectos para la modernización de los servicios educativos</v>
          </cell>
        </row>
        <row r="858">
          <cell r="A858">
            <v>63206</v>
          </cell>
          <cell r="B858" t="str">
            <v>Ejecución de proyectos de asistencia social y desarrollo comunitario</v>
          </cell>
        </row>
        <row r="859">
          <cell r="A859">
            <v>63207</v>
          </cell>
          <cell r="B859" t="str">
            <v>Ejecución de proyectos para la modernización de la seguridad publica y procuración de justicia</v>
          </cell>
        </row>
        <row r="860">
          <cell r="A860">
            <v>63208</v>
          </cell>
          <cell r="B860" t="str">
            <v>Ejecución de proyectos para la protección y preservación ecológica</v>
          </cell>
        </row>
        <row r="861">
          <cell r="A861">
            <v>63209</v>
          </cell>
          <cell r="B861" t="str">
            <v>Ejecución de proyectos para la modernización de la administración publica</v>
          </cell>
        </row>
        <row r="862">
          <cell r="A862">
            <v>63210</v>
          </cell>
          <cell r="B862" t="str">
            <v>Ejecución de proyectos para el desarrollo urbano</v>
          </cell>
        </row>
        <row r="863">
          <cell r="A863">
            <v>63211</v>
          </cell>
          <cell r="B863" t="str">
            <v>Ejecución de proyectos para servicios públicos</v>
          </cell>
        </row>
        <row r="864">
          <cell r="A864">
            <v>63212</v>
          </cell>
          <cell r="B864" t="str">
            <v>Ejecución de proyectos productivos no incluidos en conceptos anteriores de este capítulo</v>
          </cell>
        </row>
        <row r="865">
          <cell r="A865">
            <v>71101</v>
          </cell>
          <cell r="B865" t="str">
            <v>Créditos otorgados por entidades federativas y municipios al sector social y privado para el fomento de actividades productivas</v>
          </cell>
        </row>
        <row r="866">
          <cell r="A866">
            <v>71201</v>
          </cell>
          <cell r="B866" t="str">
            <v>Créditos otorgados por las entidades federativas a municipios para el fomento de actividades productivas</v>
          </cell>
        </row>
        <row r="867">
          <cell r="A867">
            <v>72101</v>
          </cell>
          <cell r="B867" t="str">
            <v>Acciones y participaciones de capital en entidades paraestatales no empresariales y no financieras con fines de política económica</v>
          </cell>
        </row>
        <row r="868">
          <cell r="A868">
            <v>72201</v>
          </cell>
          <cell r="B868" t="str">
            <v>Acciones y participaciones de capital en entidades paraestatales empresariales y no financieras con fines de política económica</v>
          </cell>
        </row>
        <row r="869">
          <cell r="A869">
            <v>72301</v>
          </cell>
          <cell r="B869" t="str">
            <v>Acciones y participaciones de capital en instituciones paraestatales públicas financieras con fines de política económica</v>
          </cell>
        </row>
        <row r="870">
          <cell r="A870">
            <v>72401</v>
          </cell>
          <cell r="B870" t="str">
            <v>Acciones y participaciones de capital en el sector privado con fines de política económica</v>
          </cell>
        </row>
        <row r="871">
          <cell r="A871">
            <v>72501</v>
          </cell>
          <cell r="B871" t="str">
            <v>Adquisición de acciones de organismos internacionales</v>
          </cell>
        </row>
        <row r="872">
          <cell r="A872">
            <v>72502</v>
          </cell>
          <cell r="B872" t="str">
            <v>Acciones y participaciones de capital en organismos internacionales con fines de política económica</v>
          </cell>
        </row>
        <row r="873">
          <cell r="A873">
            <v>72601</v>
          </cell>
          <cell r="B873" t="str">
            <v>Acciones y participaciones de capital en el sector externo con fines de política económica</v>
          </cell>
        </row>
        <row r="874">
          <cell r="A874">
            <v>72701</v>
          </cell>
          <cell r="B874" t="str">
            <v>Acciones y participaciones de capital en el sector público con fines de gestión de liquidez</v>
          </cell>
        </row>
        <row r="875">
          <cell r="A875">
            <v>72801</v>
          </cell>
          <cell r="B875" t="str">
            <v>Acciones y participaciones de capital en el sector privado con fines de gestión de liquidez</v>
          </cell>
        </row>
        <row r="876">
          <cell r="A876">
            <v>72901</v>
          </cell>
          <cell r="B876" t="str">
            <v>Acciones y participaciones de capital en el sector externo con fines de gestión de liquidez</v>
          </cell>
        </row>
        <row r="877">
          <cell r="A877">
            <v>73101</v>
          </cell>
          <cell r="B877" t="str">
            <v>Adquisición de bonos</v>
          </cell>
        </row>
        <row r="878">
          <cell r="A878">
            <v>73201</v>
          </cell>
          <cell r="B878" t="str">
            <v>Valores representativos de deuda adquiridos con fines de política económica</v>
          </cell>
        </row>
        <row r="879">
          <cell r="A879">
            <v>73301</v>
          </cell>
          <cell r="B879" t="str">
            <v>Valores representativos de deuda adquiridos con fines de gestión de liquidez</v>
          </cell>
        </row>
        <row r="880">
          <cell r="A880">
            <v>73401</v>
          </cell>
          <cell r="B880" t="str">
            <v>Obligaciones negociables adquiridas con fines de política económica</v>
          </cell>
        </row>
        <row r="881">
          <cell r="A881">
            <v>73501</v>
          </cell>
          <cell r="B881" t="str">
            <v>Adquisición de obligaciones</v>
          </cell>
        </row>
        <row r="882">
          <cell r="A882">
            <v>73901</v>
          </cell>
          <cell r="B882" t="str">
            <v>Fideicomisos por adquisición de títulos de crédito</v>
          </cell>
        </row>
        <row r="883">
          <cell r="A883">
            <v>73902</v>
          </cell>
          <cell r="B883" t="str">
            <v>Adquisición de acciones</v>
          </cell>
        </row>
        <row r="884">
          <cell r="A884">
            <v>73903</v>
          </cell>
          <cell r="B884" t="str">
            <v>Adquisición de otros valores</v>
          </cell>
        </row>
        <row r="885">
          <cell r="A885">
            <v>74101</v>
          </cell>
          <cell r="B885" t="str">
            <v>Concesión de préstamos a entidades paraestatales no empresariales y no financieras con fines de política económica</v>
          </cell>
        </row>
        <row r="886">
          <cell r="A886">
            <v>74201</v>
          </cell>
          <cell r="B886" t="str">
            <v>Créditos directos para actividades productivas otorgados a entidades paraestatales empresariales y no financieras con fines de política económica</v>
          </cell>
        </row>
        <row r="887">
          <cell r="A887">
            <v>74301</v>
          </cell>
          <cell r="B887" t="str">
            <v>Concesión de préstamos a instituciones paraestatales públicas financieras con fines de política económica</v>
          </cell>
        </row>
        <row r="888">
          <cell r="A888">
            <v>74401</v>
          </cell>
          <cell r="B888" t="str">
            <v>Créditos directos para actividades productivas otorgadas a entidades federativas y municipios con fines de política económica.</v>
          </cell>
        </row>
        <row r="889">
          <cell r="A889">
            <v>74501</v>
          </cell>
          <cell r="B889" t="str">
            <v>Créditos directos para actividades productivas otorgadas al sector privado con fines de política económica.</v>
          </cell>
        </row>
        <row r="890">
          <cell r="A890">
            <v>74502</v>
          </cell>
          <cell r="B890" t="str">
            <v>Fideicomisos para financiamiento de obras</v>
          </cell>
        </row>
        <row r="891">
          <cell r="A891">
            <v>74503</v>
          </cell>
          <cell r="B891" t="str">
            <v>Fideicomisos para financiamientos agropecuarios</v>
          </cell>
        </row>
        <row r="892">
          <cell r="A892">
            <v>74504</v>
          </cell>
          <cell r="B892" t="str">
            <v>Fideicomisos para financiamientos industriales</v>
          </cell>
        </row>
        <row r="893">
          <cell r="A893">
            <v>74505</v>
          </cell>
          <cell r="B893" t="str">
            <v>Fideicomisos para financiamientos al comercio y otros servicios.</v>
          </cell>
        </row>
        <row r="894">
          <cell r="A894">
            <v>74506</v>
          </cell>
          <cell r="B894" t="str">
            <v>Fideicomisos para financiamientos de vivienda</v>
          </cell>
        </row>
        <row r="895">
          <cell r="A895">
            <v>74601</v>
          </cell>
          <cell r="B895" t="str">
            <v>Concesión de préstamos al sector externo con fines de política económica</v>
          </cell>
        </row>
        <row r="896">
          <cell r="A896">
            <v>74701</v>
          </cell>
          <cell r="B896" t="str">
            <v>Concesión de préstamos al sector público con fines de gestión de liquidez</v>
          </cell>
        </row>
        <row r="897">
          <cell r="A897">
            <v>74801</v>
          </cell>
          <cell r="B897" t="str">
            <v>Concesión de préstamos al sector privado con fines de gestión de liquidez</v>
          </cell>
        </row>
        <row r="898">
          <cell r="A898">
            <v>74901</v>
          </cell>
          <cell r="B898" t="str">
            <v>Concesión de préstamos al sector externo con fines de gestión de liquidez</v>
          </cell>
        </row>
        <row r="899">
          <cell r="A899">
            <v>75101</v>
          </cell>
          <cell r="B899" t="str">
            <v>Inversiones en fideicomisos del poder ejecutivo</v>
          </cell>
        </row>
        <row r="900">
          <cell r="A900">
            <v>75201</v>
          </cell>
          <cell r="B900" t="str">
            <v>Inversiones en fideicomisos del poder legislativo</v>
          </cell>
        </row>
        <row r="901">
          <cell r="A901">
            <v>75301</v>
          </cell>
          <cell r="B901" t="str">
            <v>Inversiones en fideicomisos del poder judicial</v>
          </cell>
        </row>
        <row r="902">
          <cell r="A902">
            <v>75401</v>
          </cell>
          <cell r="B902" t="str">
            <v>Inversiones en fideicomisos públicos no empresariales y no financieros</v>
          </cell>
        </row>
        <row r="903">
          <cell r="A903">
            <v>75501</v>
          </cell>
          <cell r="B903" t="str">
            <v>Inversiones en fideicomisos públicos empresariales y no financieros considerados entidades paraestatales</v>
          </cell>
        </row>
        <row r="904">
          <cell r="A904">
            <v>75601</v>
          </cell>
          <cell r="B904" t="str">
            <v>Inversiones en fideicomisos públicos considerados entidades paraestatales</v>
          </cell>
        </row>
        <row r="905">
          <cell r="A905">
            <v>75602</v>
          </cell>
          <cell r="B905" t="str">
            <v>Inversiones en mandatos y otros análogos</v>
          </cell>
        </row>
        <row r="906">
          <cell r="A906">
            <v>75701</v>
          </cell>
          <cell r="B906" t="str">
            <v>Inversiones en fideicomisos de entidades federativas</v>
          </cell>
        </row>
        <row r="907">
          <cell r="A907">
            <v>75801</v>
          </cell>
          <cell r="B907" t="str">
            <v>Inversiones en fideicomisos de municipios</v>
          </cell>
        </row>
        <row r="908">
          <cell r="A908">
            <v>75901</v>
          </cell>
          <cell r="B908" t="str">
            <v>Otras inversiones en fideicomisos</v>
          </cell>
        </row>
        <row r="909">
          <cell r="A909">
            <v>76101</v>
          </cell>
          <cell r="B909" t="str">
            <v>Depósitos a largo plazo en moneda nacional</v>
          </cell>
        </row>
        <row r="910">
          <cell r="A910">
            <v>76201</v>
          </cell>
          <cell r="B910" t="str">
            <v>Depósitos a largo plazo en moneda extranjera</v>
          </cell>
        </row>
        <row r="911">
          <cell r="A911">
            <v>79101</v>
          </cell>
          <cell r="B911" t="str">
            <v>Contingencias por fenómenos naturales</v>
          </cell>
        </row>
        <row r="912">
          <cell r="A912">
            <v>79201</v>
          </cell>
          <cell r="B912" t="str">
            <v>Contingencias socioeconómicas</v>
          </cell>
        </row>
        <row r="913">
          <cell r="A913">
            <v>79901</v>
          </cell>
          <cell r="B913" t="str">
            <v>Erogaciones contingentes</v>
          </cell>
        </row>
        <row r="914">
          <cell r="A914">
            <v>79902</v>
          </cell>
          <cell r="B914" t="str">
            <v>Provisiones para erogaciones especiales</v>
          </cell>
        </row>
        <row r="915">
          <cell r="A915">
            <v>79903</v>
          </cell>
          <cell r="B915" t="str">
            <v>Otras erogaciones especiales</v>
          </cell>
        </row>
        <row r="916">
          <cell r="A916">
            <v>81101</v>
          </cell>
          <cell r="B916" t="str">
            <v>Fondo general de participaciones</v>
          </cell>
        </row>
        <row r="917">
          <cell r="A917">
            <v>81201</v>
          </cell>
          <cell r="B917" t="str">
            <v>Fondo de fomento municipal</v>
          </cell>
        </row>
        <row r="918">
          <cell r="A918">
            <v>81301</v>
          </cell>
          <cell r="B918" t="str">
            <v>Participación del impuesto especial sobre producción y servicios</v>
          </cell>
        </row>
        <row r="919">
          <cell r="A919">
            <v>81302</v>
          </cell>
          <cell r="B919" t="str">
            <v>Participación del impuesto sobre automóviles nuevos</v>
          </cell>
        </row>
        <row r="920">
          <cell r="A920">
            <v>81303</v>
          </cell>
          <cell r="B920" t="str">
            <v>Fondo de fiscalización para entidades</v>
          </cell>
        </row>
        <row r="921">
          <cell r="A921">
            <v>81304</v>
          </cell>
          <cell r="B921" t="str">
            <v>Participación del impuesto a los combustibles</v>
          </cell>
        </row>
        <row r="922">
          <cell r="A922">
            <v>81305</v>
          </cell>
          <cell r="B922" t="str">
            <v>Ajuste de participaciones</v>
          </cell>
        </row>
        <row r="923">
          <cell r="A923">
            <v>81306</v>
          </cell>
          <cell r="B923" t="str">
            <v>Fondo de extracción de hidrocarburos</v>
          </cell>
        </row>
        <row r="924">
          <cell r="A924">
            <v>81307</v>
          </cell>
          <cell r="B924" t="str">
            <v>Fondo de Compensación Participable</v>
          </cell>
        </row>
        <row r="925">
          <cell r="A925">
            <v>81401</v>
          </cell>
          <cell r="B925" t="str">
            <v>Otros conceptos participables de la federación a entidades federativas</v>
          </cell>
        </row>
        <row r="926">
          <cell r="A926">
            <v>81501</v>
          </cell>
          <cell r="B926" t="str">
            <v>Otros conceptos participables de la federación a municipios</v>
          </cell>
        </row>
        <row r="927">
          <cell r="A927">
            <v>81601</v>
          </cell>
          <cell r="B927" t="str">
            <v>Convenios de colaboración administrativa</v>
          </cell>
        </row>
        <row r="928">
          <cell r="A928">
            <v>83101</v>
          </cell>
          <cell r="B928" t="str">
            <v>Aportaciones de la federación a las entidades federativas para servicios personales</v>
          </cell>
        </row>
        <row r="929">
          <cell r="A929">
            <v>83102</v>
          </cell>
          <cell r="B929" t="str">
            <v>Aportaciones federales a las entidades federativas y municipios para aportaciones al issste</v>
          </cell>
        </row>
        <row r="930">
          <cell r="A930">
            <v>83103</v>
          </cell>
          <cell r="B930" t="str">
            <v>Aportaciones federales a las entidades federativas y municipios para gastos de operación</v>
          </cell>
        </row>
        <row r="931">
          <cell r="A931">
            <v>83104</v>
          </cell>
          <cell r="B931" t="str">
            <v>Aportaciones federales a las entidades federativas y municipios para gastos de inversión</v>
          </cell>
        </row>
        <row r="932">
          <cell r="A932">
            <v>83105</v>
          </cell>
          <cell r="B932" t="str">
            <v>Aportaciones federales a las entidades federativas y municipios</v>
          </cell>
        </row>
        <row r="933">
          <cell r="A933">
            <v>83106</v>
          </cell>
          <cell r="B933" t="str">
            <v>Aportaciones federales a las entidades federativas y municipios para incrementos a las percepciones</v>
          </cell>
        </row>
        <row r="934">
          <cell r="A934">
            <v>83107</v>
          </cell>
          <cell r="B934" t="str">
            <v>Aportaciones federales a las entidades federativas y municipios para creación de plazas</v>
          </cell>
        </row>
        <row r="935">
          <cell r="A935">
            <v>83108</v>
          </cell>
          <cell r="B935" t="str">
            <v>Aportaciones federales a las entidades federativas y municipios para otras medidas de carácter laboral y económicas</v>
          </cell>
        </row>
        <row r="936">
          <cell r="A936">
            <v>83109</v>
          </cell>
          <cell r="B936" t="str">
            <v>Aportaciones federales a las entidades federativas y municipios para aportaciones al FOVISSSTE</v>
          </cell>
        </row>
        <row r="937">
          <cell r="A937">
            <v>83110</v>
          </cell>
          <cell r="B937" t="str">
            <v>Aportaciones federales a las entidades federativas y municipios por previsiones para aportaciones al issste</v>
          </cell>
        </row>
        <row r="938">
          <cell r="A938">
            <v>83111</v>
          </cell>
          <cell r="B938" t="str">
            <v>Aportaciones federales a las entidades federativas y municipios por previsiones para aportaciones al FOVISSSTE</v>
          </cell>
        </row>
        <row r="939">
          <cell r="A939">
            <v>83112</v>
          </cell>
          <cell r="B939" t="str">
            <v>Aportaciones federales a las entidades federativas y municipios para aportaciones al sistema de ahorro para el retiro</v>
          </cell>
        </row>
        <row r="940">
          <cell r="A940">
            <v>83113</v>
          </cell>
          <cell r="B940" t="str">
            <v>Aportaciones federales a las entidades federativas y municipios para aportaciones al seguro de cesantía en edad avanzada y vejez</v>
          </cell>
        </row>
        <row r="941">
          <cell r="A941">
            <v>83114</v>
          </cell>
          <cell r="B941" t="str">
            <v>Aportaciones federales a las entidades federativas y municipios para los depósitos al ahorro solidario</v>
          </cell>
        </row>
        <row r="942">
          <cell r="A942">
            <v>83115</v>
          </cell>
          <cell r="B942" t="str">
            <v>Aportaciones federales a las entidades federativas y municipios por previsiones para aportaciones al sistema de ahorro para el retiro</v>
          </cell>
        </row>
        <row r="943">
          <cell r="A943">
            <v>83116</v>
          </cell>
          <cell r="B943" t="str">
            <v>Aportaciones federales a las entidades federativas y municipios por previsiones para aportaciones al seguro de cesantía en edad avanzada y vejez</v>
          </cell>
        </row>
        <row r="944">
          <cell r="A944">
            <v>83117</v>
          </cell>
          <cell r="B944" t="str">
            <v>Aportaciones federales a las entidades federativas y municipios por previsiones para los depósitos al ahorro solidario</v>
          </cell>
        </row>
        <row r="945">
          <cell r="A945">
            <v>83118</v>
          </cell>
          <cell r="B945" t="str">
            <v>Aportaciones de la federación a los organismos del sistema nacional de coordinación fiscal</v>
          </cell>
        </row>
        <row r="946">
          <cell r="A946">
            <v>83201</v>
          </cell>
          <cell r="B946" t="str">
            <v>Aportaciones de la federación a municipios</v>
          </cell>
        </row>
        <row r="947">
          <cell r="A947">
            <v>83202</v>
          </cell>
          <cell r="B947" t="str">
            <v>Fondo para el fortalecimiento de los municipios</v>
          </cell>
        </row>
        <row r="948">
          <cell r="A948">
            <v>83203</v>
          </cell>
          <cell r="B948" t="str">
            <v>Fondo de infraestructura social municipal</v>
          </cell>
        </row>
        <row r="949">
          <cell r="A949">
            <v>83301</v>
          </cell>
          <cell r="B949" t="str">
            <v>Aportaciones las entidades federativas a los municipios</v>
          </cell>
        </row>
        <row r="950">
          <cell r="A950">
            <v>83302</v>
          </cell>
          <cell r="B950" t="str">
            <v>Fondos para Entidades y Municipios Productores de Hidrocarburos</v>
          </cell>
        </row>
        <row r="951">
          <cell r="A951">
            <v>83401</v>
          </cell>
          <cell r="B951" t="str">
            <v>Aportaciones de la federación al sistema de protección social</v>
          </cell>
        </row>
        <row r="952">
          <cell r="A952">
            <v>83501</v>
          </cell>
          <cell r="B952" t="str">
            <v>Asignaciones compensatorias a entidades federativas</v>
          </cell>
        </row>
        <row r="953">
          <cell r="A953">
            <v>85101</v>
          </cell>
          <cell r="B953" t="str">
            <v>Convenios de reasignación</v>
          </cell>
        </row>
        <row r="954">
          <cell r="A954">
            <v>85201</v>
          </cell>
          <cell r="B954" t="str">
            <v>Convenios de descentralización</v>
          </cell>
        </row>
        <row r="955">
          <cell r="A955">
            <v>85301</v>
          </cell>
          <cell r="B955" t="str">
            <v>Otros convenios</v>
          </cell>
        </row>
        <row r="956">
          <cell r="A956">
            <v>91101</v>
          </cell>
          <cell r="B956" t="str">
            <v>amortización de la deuda interna con instituciones de crédito</v>
          </cell>
        </row>
        <row r="957">
          <cell r="A957">
            <v>91102</v>
          </cell>
          <cell r="B957" t="str">
            <v>Amortización de deuda interna derivada de proyectos de infraestructura productiva de largo plazo</v>
          </cell>
        </row>
        <row r="958">
          <cell r="A958">
            <v>91201</v>
          </cell>
          <cell r="B958" t="str">
            <v>Amortización de la deuda por emisión de valores gubernamentales</v>
          </cell>
        </row>
        <row r="959">
          <cell r="A959">
            <v>91301</v>
          </cell>
          <cell r="B959" t="str">
            <v>Amortización de arrendamientos financieros nacionales</v>
          </cell>
        </row>
        <row r="960">
          <cell r="A960">
            <v>91302</v>
          </cell>
          <cell r="B960" t="str">
            <v>Amortización de arrendamientos financieros especiales</v>
          </cell>
        </row>
        <row r="961">
          <cell r="A961">
            <v>91401</v>
          </cell>
          <cell r="B961" t="str">
            <v>Amortización de la deuda externa con instituciones de crédito</v>
          </cell>
        </row>
        <row r="962">
          <cell r="A962">
            <v>91402</v>
          </cell>
          <cell r="B962" t="str">
            <v>Amortización de la deuda externa derivada de proyectos de infraestructura productiva de largo plazo.</v>
          </cell>
        </row>
        <row r="963">
          <cell r="A963">
            <v>91501</v>
          </cell>
          <cell r="B963" t="str">
            <v>Amortización de deuda externa con organismos financieros internacionales</v>
          </cell>
        </row>
        <row r="964">
          <cell r="A964">
            <v>91601</v>
          </cell>
          <cell r="B964" t="str">
            <v>Amortización de la deuda bilateral</v>
          </cell>
        </row>
        <row r="965">
          <cell r="A965">
            <v>91701</v>
          </cell>
          <cell r="B965" t="str">
            <v>Amortización de la deuda externa por bonos</v>
          </cell>
        </row>
        <row r="966">
          <cell r="A966">
            <v>91801</v>
          </cell>
          <cell r="B966" t="str">
            <v>Amortización de arrendamientos financieros internacionales</v>
          </cell>
        </row>
        <row r="967">
          <cell r="A967">
            <v>92101</v>
          </cell>
          <cell r="B967" t="str">
            <v>Intereses de la deuda interna con instituciones de crédito</v>
          </cell>
        </row>
        <row r="968">
          <cell r="A968">
            <v>92102</v>
          </cell>
          <cell r="B968" t="str">
            <v>Intereses de la deuda interna derivada de proyectos de infraestructura productiva de largo plazo</v>
          </cell>
        </row>
        <row r="969">
          <cell r="A969">
            <v>92201</v>
          </cell>
          <cell r="B969" t="str">
            <v>Intereses derivados de la colocación de valores gubernamentales</v>
          </cell>
        </row>
        <row r="970">
          <cell r="A970">
            <v>92301</v>
          </cell>
          <cell r="B970" t="str">
            <v>Intereses por arrendamientos financieros nacionales</v>
          </cell>
        </row>
        <row r="971">
          <cell r="A971">
            <v>92302</v>
          </cell>
          <cell r="B971" t="str">
            <v>Intereses por arrendamientos financieros especiales</v>
          </cell>
        </row>
        <row r="972">
          <cell r="A972">
            <v>92401</v>
          </cell>
          <cell r="B972" t="str">
            <v>Intereses de la deuda externa con instituciones de crédito</v>
          </cell>
        </row>
        <row r="973">
          <cell r="A973">
            <v>92402</v>
          </cell>
          <cell r="B973" t="str">
            <v>Intereses de la deuda externa derivada de proyectos de infraestructura productiva de largo plazo</v>
          </cell>
        </row>
        <row r="974">
          <cell r="A974">
            <v>92501</v>
          </cell>
          <cell r="B974" t="str">
            <v>Intereses de la deuda con organismos financieros internacionales</v>
          </cell>
        </row>
        <row r="975">
          <cell r="A975">
            <v>92601</v>
          </cell>
          <cell r="B975" t="str">
            <v>Intereses de la deuda bilateral</v>
          </cell>
        </row>
        <row r="976">
          <cell r="A976">
            <v>92701</v>
          </cell>
          <cell r="B976" t="str">
            <v>Intereses derivados de la colocación externa de bonos</v>
          </cell>
        </row>
        <row r="977">
          <cell r="A977">
            <v>92801</v>
          </cell>
          <cell r="B977" t="str">
            <v>Intereses por arrendamientos financieros internacionales</v>
          </cell>
        </row>
        <row r="978">
          <cell r="A978">
            <v>93101</v>
          </cell>
          <cell r="B978" t="str">
            <v>Comisiones de la deuda interna</v>
          </cell>
        </row>
        <row r="979">
          <cell r="A979">
            <v>93201</v>
          </cell>
          <cell r="B979" t="str">
            <v>Comisiones de la deuda externa</v>
          </cell>
        </row>
        <row r="980">
          <cell r="A980">
            <v>94101</v>
          </cell>
          <cell r="B980" t="str">
            <v>Gastos de la deuda interna</v>
          </cell>
        </row>
        <row r="981">
          <cell r="A981">
            <v>94201</v>
          </cell>
          <cell r="B981" t="str">
            <v>Gastos de la deuda externa</v>
          </cell>
        </row>
        <row r="982">
          <cell r="A982">
            <v>95101</v>
          </cell>
          <cell r="B982" t="str">
            <v>Costos por coberturas</v>
          </cell>
        </row>
        <row r="983">
          <cell r="A983">
            <v>95201</v>
          </cell>
          <cell r="B983" t="str">
            <v>Costos por Cobertura de la deuda pública externa</v>
          </cell>
        </row>
        <row r="984">
          <cell r="A984">
            <v>96101</v>
          </cell>
          <cell r="B984" t="str">
            <v>Apoyos a intermediarios financieros</v>
          </cell>
        </row>
        <row r="985">
          <cell r="A985">
            <v>96201</v>
          </cell>
          <cell r="B985" t="str">
            <v>Apoyos a ahorradores y deudores de la banca</v>
          </cell>
        </row>
        <row r="986">
          <cell r="A986">
            <v>99101</v>
          </cell>
          <cell r="B986" t="str">
            <v>ADEFAS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abSelected="1" view="pageLayout" topLeftCell="A58" zoomScaleNormal="100" workbookViewId="0">
      <selection activeCell="B67" sqref="B67"/>
    </sheetView>
  </sheetViews>
  <sheetFormatPr baseColWidth="10" defaultRowHeight="15" x14ac:dyDescent="0.25"/>
  <cols>
    <col min="1" max="1" width="1" customWidth="1"/>
    <col min="2" max="2" width="65" style="12" customWidth="1"/>
    <col min="3" max="3" width="22.28515625" bestFit="1" customWidth="1"/>
    <col min="5" max="5" width="17.42578125" bestFit="1" customWidth="1"/>
  </cols>
  <sheetData>
    <row r="1" spans="2:8" x14ac:dyDescent="0.25">
      <c r="B1" s="13" t="s">
        <v>0</v>
      </c>
      <c r="C1" s="13"/>
      <c r="D1" s="1"/>
      <c r="E1" s="1"/>
      <c r="F1" s="1"/>
      <c r="G1" s="1"/>
      <c r="H1" s="1"/>
    </row>
    <row r="2" spans="2:8" x14ac:dyDescent="0.25">
      <c r="B2" s="13" t="s">
        <v>1</v>
      </c>
      <c r="C2" s="13"/>
      <c r="D2" s="1"/>
      <c r="E2" s="1"/>
      <c r="F2" s="1"/>
      <c r="G2" s="1"/>
      <c r="H2" s="1"/>
    </row>
    <row r="3" spans="2:8" x14ac:dyDescent="0.25">
      <c r="B3" s="7"/>
      <c r="C3" s="3"/>
    </row>
    <row r="4" spans="2:8" x14ac:dyDescent="0.25">
      <c r="B4" s="14" t="s">
        <v>2</v>
      </c>
      <c r="C4" s="14"/>
    </row>
    <row r="5" spans="2:8" ht="38.25" x14ac:dyDescent="0.25">
      <c r="B5" s="8" t="s">
        <v>3</v>
      </c>
      <c r="C5" s="4" t="s">
        <v>4</v>
      </c>
    </row>
    <row r="6" spans="2:8" x14ac:dyDescent="0.25">
      <c r="B6" s="8" t="s">
        <v>5</v>
      </c>
      <c r="C6" s="4">
        <v>2023</v>
      </c>
    </row>
    <row r="7" spans="2:8" x14ac:dyDescent="0.25">
      <c r="B7" s="8" t="s">
        <v>6</v>
      </c>
      <c r="C7" s="4" t="s">
        <v>7</v>
      </c>
    </row>
    <row r="8" spans="2:8" x14ac:dyDescent="0.25">
      <c r="B8" s="9" t="s">
        <v>8</v>
      </c>
      <c r="C8" s="5">
        <f>SUM(C9:C11)</f>
        <v>62238680811.180008</v>
      </c>
    </row>
    <row r="9" spans="2:8" x14ac:dyDescent="0.25">
      <c r="B9" s="10" t="s">
        <v>9</v>
      </c>
      <c r="C9" s="6">
        <v>38216094272.720001</v>
      </c>
    </row>
    <row r="10" spans="2:8" x14ac:dyDescent="0.25">
      <c r="B10" s="10" t="s">
        <v>10</v>
      </c>
      <c r="C10" s="6">
        <v>26040257009.880001</v>
      </c>
    </row>
    <row r="11" spans="2:8" x14ac:dyDescent="0.25">
      <c r="B11" s="10" t="s">
        <v>11</v>
      </c>
      <c r="C11" s="6">
        <v>-2017670471.4200001</v>
      </c>
    </row>
    <row r="12" spans="2:8" x14ac:dyDescent="0.25">
      <c r="B12" s="11"/>
      <c r="C12" s="6"/>
    </row>
    <row r="13" spans="2:8" x14ac:dyDescent="0.25">
      <c r="B13" s="9" t="s">
        <v>12</v>
      </c>
      <c r="C13" s="5">
        <f>SUM(C14:C15)</f>
        <v>62238680811.18</v>
      </c>
    </row>
    <row r="14" spans="2:8" x14ac:dyDescent="0.25">
      <c r="B14" s="10" t="s">
        <v>13</v>
      </c>
      <c r="C14" s="6">
        <v>36198423801.32</v>
      </c>
      <c r="E14" s="2"/>
    </row>
    <row r="15" spans="2:8" x14ac:dyDescent="0.25">
      <c r="B15" s="10" t="s">
        <v>14</v>
      </c>
      <c r="C15" s="6">
        <v>26040257009.860001</v>
      </c>
    </row>
    <row r="16" spans="2:8" x14ac:dyDescent="0.25">
      <c r="B16" s="11"/>
      <c r="C16" s="6"/>
    </row>
    <row r="17" spans="2:3" x14ac:dyDescent="0.25">
      <c r="B17" s="9" t="s">
        <v>15</v>
      </c>
      <c r="C17" s="5">
        <f>SUM(C18:C19)</f>
        <v>0</v>
      </c>
    </row>
    <row r="18" spans="2:3" ht="25.5" x14ac:dyDescent="0.25">
      <c r="B18" s="10" t="s">
        <v>16</v>
      </c>
      <c r="C18" s="6">
        <v>0</v>
      </c>
    </row>
    <row r="19" spans="2:3" ht="25.5" x14ac:dyDescent="0.25">
      <c r="B19" s="10" t="s">
        <v>17</v>
      </c>
      <c r="C19" s="6">
        <v>0</v>
      </c>
    </row>
    <row r="20" spans="2:3" x14ac:dyDescent="0.25">
      <c r="B20" s="10"/>
      <c r="C20" s="6"/>
    </row>
    <row r="21" spans="2:3" x14ac:dyDescent="0.25">
      <c r="B21" s="9" t="s">
        <v>18</v>
      </c>
      <c r="C21" s="5">
        <f>C8-C13+C17</f>
        <v>7.62939453125E-6</v>
      </c>
    </row>
    <row r="22" spans="2:3" x14ac:dyDescent="0.25">
      <c r="B22" s="9" t="s">
        <v>19</v>
      </c>
      <c r="C22" s="5">
        <f>C21-C11</f>
        <v>2017670471.4200077</v>
      </c>
    </row>
    <row r="23" spans="2:3" ht="25.5" x14ac:dyDescent="0.25">
      <c r="B23" s="9" t="s">
        <v>20</v>
      </c>
      <c r="C23" s="5">
        <f>C22-C17</f>
        <v>2017670471.4200077</v>
      </c>
    </row>
    <row r="24" spans="2:3" x14ac:dyDescent="0.25">
      <c r="B24" s="8" t="s">
        <v>6</v>
      </c>
      <c r="C24" s="6"/>
    </row>
    <row r="25" spans="2:3" x14ac:dyDescent="0.25">
      <c r="B25" s="9" t="s">
        <v>21</v>
      </c>
      <c r="C25" s="5">
        <f>SUM(C26:C27)</f>
        <v>4423683895.3699999</v>
      </c>
    </row>
    <row r="26" spans="2:3" ht="25.5" x14ac:dyDescent="0.25">
      <c r="B26" s="10" t="s">
        <v>22</v>
      </c>
      <c r="C26" s="6">
        <v>4423683895.3699999</v>
      </c>
    </row>
    <row r="27" spans="2:3" x14ac:dyDescent="0.25">
      <c r="B27" s="10" t="s">
        <v>23</v>
      </c>
      <c r="C27" s="6">
        <v>0</v>
      </c>
    </row>
    <row r="28" spans="2:3" x14ac:dyDescent="0.25">
      <c r="B28" s="11"/>
      <c r="C28" s="6"/>
    </row>
    <row r="29" spans="2:3" x14ac:dyDescent="0.25">
      <c r="B29" s="9" t="s">
        <v>24</v>
      </c>
      <c r="C29" s="5">
        <f>C23+C25</f>
        <v>6441354366.7900076</v>
      </c>
    </row>
    <row r="30" spans="2:3" x14ac:dyDescent="0.25">
      <c r="B30" s="8" t="s">
        <v>6</v>
      </c>
      <c r="C30" s="6"/>
    </row>
    <row r="31" spans="2:3" x14ac:dyDescent="0.25">
      <c r="B31" s="9" t="s">
        <v>25</v>
      </c>
      <c r="C31" s="5">
        <f>SUM(C32:C33)</f>
        <v>0</v>
      </c>
    </row>
    <row r="32" spans="2:3" ht="25.5" x14ac:dyDescent="0.25">
      <c r="B32" s="10" t="s">
        <v>26</v>
      </c>
      <c r="C32" s="6">
        <v>0</v>
      </c>
    </row>
    <row r="33" spans="2:3" ht="25.5" x14ac:dyDescent="0.25">
      <c r="B33" s="10" t="s">
        <v>27</v>
      </c>
      <c r="C33" s="6">
        <v>0</v>
      </c>
    </row>
    <row r="34" spans="2:3" x14ac:dyDescent="0.25">
      <c r="B34" s="11"/>
      <c r="C34" s="6"/>
    </row>
    <row r="35" spans="2:3" x14ac:dyDescent="0.25">
      <c r="B35" s="9" t="s">
        <v>28</v>
      </c>
      <c r="C35" s="5">
        <f>SUM(C36:C37)</f>
        <v>2017670471.4200001</v>
      </c>
    </row>
    <row r="36" spans="2:3" x14ac:dyDescent="0.25">
      <c r="B36" s="10" t="s">
        <v>29</v>
      </c>
      <c r="C36" s="6">
        <v>2017670471.4200001</v>
      </c>
    </row>
    <row r="37" spans="2:3" x14ac:dyDescent="0.25">
      <c r="B37" s="10" t="s">
        <v>30</v>
      </c>
      <c r="C37" s="6">
        <v>0</v>
      </c>
    </row>
    <row r="38" spans="2:3" x14ac:dyDescent="0.25">
      <c r="B38" s="10"/>
      <c r="C38" s="6"/>
    </row>
    <row r="39" spans="2:3" x14ac:dyDescent="0.25">
      <c r="B39" s="9" t="s">
        <v>31</v>
      </c>
      <c r="C39" s="5">
        <f>C31-C35</f>
        <v>-2017670471.4200001</v>
      </c>
    </row>
    <row r="40" spans="2:3" x14ac:dyDescent="0.25">
      <c r="B40" s="8" t="s">
        <v>6</v>
      </c>
      <c r="C40" s="6"/>
    </row>
    <row r="41" spans="2:3" x14ac:dyDescent="0.25">
      <c r="B41" s="10" t="s">
        <v>32</v>
      </c>
      <c r="C41" s="6">
        <f>C9</f>
        <v>38216094272.720001</v>
      </c>
    </row>
    <row r="42" spans="2:3" ht="25.5" x14ac:dyDescent="0.25">
      <c r="B42" s="10" t="s">
        <v>33</v>
      </c>
      <c r="C42" s="6">
        <f>C43-C44</f>
        <v>-2017670471.4200001</v>
      </c>
    </row>
    <row r="43" spans="2:3" ht="25.5" x14ac:dyDescent="0.25">
      <c r="B43" s="10" t="s">
        <v>26</v>
      </c>
      <c r="C43" s="6">
        <f>C32</f>
        <v>0</v>
      </c>
    </row>
    <row r="44" spans="2:3" x14ac:dyDescent="0.25">
      <c r="B44" s="10" t="s">
        <v>29</v>
      </c>
      <c r="C44" s="6">
        <f>C36</f>
        <v>2017670471.4200001</v>
      </c>
    </row>
    <row r="45" spans="2:3" x14ac:dyDescent="0.25">
      <c r="B45" s="10"/>
      <c r="C45" s="6"/>
    </row>
    <row r="46" spans="2:3" x14ac:dyDescent="0.25">
      <c r="B46" s="10" t="s">
        <v>34</v>
      </c>
      <c r="C46" s="6">
        <f>C14</f>
        <v>36198423801.32</v>
      </c>
    </row>
    <row r="47" spans="2:3" x14ac:dyDescent="0.25">
      <c r="B47" s="10"/>
      <c r="C47" s="6"/>
    </row>
    <row r="48" spans="2:3" x14ac:dyDescent="0.25">
      <c r="B48" s="10" t="s">
        <v>35</v>
      </c>
      <c r="C48" s="6">
        <f>C18</f>
        <v>0</v>
      </c>
    </row>
    <row r="49" spans="2:3" x14ac:dyDescent="0.25">
      <c r="B49" s="10"/>
      <c r="C49" s="6"/>
    </row>
    <row r="50" spans="2:3" ht="25.5" x14ac:dyDescent="0.25">
      <c r="B50" s="9" t="s">
        <v>36</v>
      </c>
      <c r="C50" s="5">
        <f>C41+C42-C46+C48</f>
        <v>-1.999664306640625E-2</v>
      </c>
    </row>
    <row r="51" spans="2:3" ht="25.5" x14ac:dyDescent="0.25">
      <c r="B51" s="9" t="s">
        <v>37</v>
      </c>
      <c r="C51" s="5">
        <f>C50-C42</f>
        <v>2017670471.4000034</v>
      </c>
    </row>
    <row r="52" spans="2:3" x14ac:dyDescent="0.25">
      <c r="B52" s="8" t="s">
        <v>6</v>
      </c>
      <c r="C52" s="6"/>
    </row>
    <row r="53" spans="2:3" x14ac:dyDescent="0.25">
      <c r="B53" s="10" t="s">
        <v>38</v>
      </c>
      <c r="C53" s="6">
        <f>C10</f>
        <v>26040257009.880001</v>
      </c>
    </row>
    <row r="54" spans="2:3" ht="25.5" x14ac:dyDescent="0.25">
      <c r="B54" s="10" t="s">
        <v>39</v>
      </c>
      <c r="C54" s="6">
        <f>C55-C56</f>
        <v>0</v>
      </c>
    </row>
    <row r="55" spans="2:3" ht="25.5" x14ac:dyDescent="0.25">
      <c r="B55" s="10" t="s">
        <v>40</v>
      </c>
      <c r="C55" s="6">
        <f>C33</f>
        <v>0</v>
      </c>
    </row>
    <row r="56" spans="2:3" x14ac:dyDescent="0.25">
      <c r="B56" s="10" t="s">
        <v>30</v>
      </c>
      <c r="C56" s="6">
        <f>C37</f>
        <v>0</v>
      </c>
    </row>
    <row r="57" spans="2:3" x14ac:dyDescent="0.25">
      <c r="B57" s="10"/>
      <c r="C57" s="6"/>
    </row>
    <row r="58" spans="2:3" x14ac:dyDescent="0.25">
      <c r="B58" s="10" t="s">
        <v>41</v>
      </c>
      <c r="C58" s="6">
        <f>C15</f>
        <v>26040257009.860001</v>
      </c>
    </row>
    <row r="59" spans="2:3" x14ac:dyDescent="0.25">
      <c r="B59" s="10"/>
      <c r="C59" s="6"/>
    </row>
    <row r="60" spans="2:3" ht="25.5" x14ac:dyDescent="0.25">
      <c r="B60" s="10" t="s">
        <v>42</v>
      </c>
      <c r="C60" s="6">
        <f>C19</f>
        <v>0</v>
      </c>
    </row>
    <row r="61" spans="2:3" x14ac:dyDescent="0.25">
      <c r="B61" s="10"/>
      <c r="C61" s="6"/>
    </row>
    <row r="62" spans="2:3" ht="25.5" x14ac:dyDescent="0.25">
      <c r="B62" s="9" t="s">
        <v>43</v>
      </c>
      <c r="C62" s="5">
        <f>C53+C54-C58+C60</f>
        <v>2.0000457763671875E-2</v>
      </c>
    </row>
    <row r="63" spans="2:3" ht="25.5" x14ac:dyDescent="0.25">
      <c r="B63" s="9" t="s">
        <v>44</v>
      </c>
      <c r="C63" s="5">
        <f>C62-C54</f>
        <v>2.0000457763671875E-2</v>
      </c>
    </row>
    <row r="66" spans="2:2" x14ac:dyDescent="0.25">
      <c r="B66" s="12" t="s">
        <v>45</v>
      </c>
    </row>
  </sheetData>
  <mergeCells count="3">
    <mergeCell ref="B1:C1"/>
    <mergeCell ref="B2:C2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 (balance presupuestal)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DELL02</dc:creator>
  <cp:lastModifiedBy>sefin1011</cp:lastModifiedBy>
  <cp:lastPrinted>2022-11-29T17:21:16Z</cp:lastPrinted>
  <dcterms:created xsi:type="dcterms:W3CDTF">2022-11-29T17:20:37Z</dcterms:created>
  <dcterms:modified xsi:type="dcterms:W3CDTF">2023-02-15T19:27:12Z</dcterms:modified>
</cp:coreProperties>
</file>